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InvestorRelations\Risultati e conferenze\2026\FY25\Financial supplement\"/>
    </mc:Choice>
  </mc:AlternateContent>
  <xr:revisionPtr revIDLastSave="0" documentId="13_ncr:1_{6A812A72-B582-4ACB-9A63-3C5D25C774CC}" xr6:coauthVersionLast="47" xr6:coauthVersionMax="47" xr10:uidLastSave="{00000000-0000-0000-0000-000000000000}"/>
  <bookViews>
    <workbookView xWindow="-110" yWindow="-110" windowWidth="19420" windowHeight="11500" tabRatio="862" xr2:uid="{00000000-000D-0000-FFFF-FFFF00000000}"/>
  </bookViews>
  <sheets>
    <sheet name="Cover" sheetId="90" r:id="rId1"/>
    <sheet name="Notes and disclaimer" sheetId="2" r:id="rId2"/>
    <sheet name="Index" sheetId="96" r:id="rId3"/>
    <sheet name="Summary P&amp;L" sheetId="84" r:id="rId4"/>
    <sheet name="Summary P&amp;L Segment" sheetId="85" r:id="rId5"/>
    <sheet name="Summary BS" sheetId="6" r:id="rId6"/>
    <sheet name="Volumes" sheetId="7" r:id="rId7"/>
    <sheet name="Life New Business" sheetId="107" r:id="rId8"/>
    <sheet name="Life CSM" sheetId="101" r:id="rId9"/>
    <sheet name="Life Operating" sheetId="86" r:id="rId10"/>
    <sheet name="P&amp;C Operating" sheetId="99" r:id="rId11"/>
    <sheet name="Asset Management" sheetId="118" r:id="rId12"/>
    <sheet name="Capitalisation and Debt" sheetId="59" r:id="rId13"/>
    <sheet name="Investments Summary" sheetId="113" r:id="rId14"/>
    <sheet name="Investments by acc treatment" sheetId="114" r:id="rId15"/>
    <sheet name="Investments focus Equity" sheetId="116" r:id="rId16"/>
    <sheet name="Investments focus Fixed Income" sheetId="115" r:id="rId17"/>
    <sheet name="Investments focus Real Estate" sheetId="117" r:id="rId18"/>
    <sheet name="Solvency II" sheetId="97" r:id="rId19"/>
  </sheets>
  <definedNames>
    <definedName name="_xlnm.Print_Area" localSheetId="12">'Capitalisation and Debt'!$A$1:$H$38</definedName>
    <definedName name="_xlnm.Print_Area" localSheetId="0">Cover!$A$2:$Q$29</definedName>
    <definedName name="_xlnm.Print_Area" localSheetId="2">Index!$A$2:$I$27</definedName>
    <definedName name="_xlnm.Print_Area" localSheetId="14">'Investments by acc treatment'!$A$1:$AC$24</definedName>
    <definedName name="_xlnm.Print_Area" localSheetId="15">'Investments focus Equity'!$A$1:$G$39</definedName>
    <definedName name="_xlnm.Print_Area" localSheetId="16">'Investments focus Fixed Income'!$A$1:$J$93</definedName>
    <definedName name="_xlnm.Print_Area" localSheetId="17">'Investments focus Real Estate'!$A$1:$I$29</definedName>
    <definedName name="_xlnm.Print_Area" localSheetId="13">'Investments Summary'!$A$1:$Q$59</definedName>
    <definedName name="_xlnm.Print_Area" localSheetId="8">'Life CSM'!$A$1:$I$53</definedName>
    <definedName name="_xlnm.Print_Area" localSheetId="7">'Life New Business'!$A$1:$N$58</definedName>
    <definedName name="_xlnm.Print_Area" localSheetId="9">'Life Operating'!$A$1:$K$36</definedName>
    <definedName name="_xlnm.Print_Area" localSheetId="1">'Notes and disclaimer'!$A$2:$H$11</definedName>
    <definedName name="_xlnm.Print_Area" localSheetId="10">'P&amp;C Operating'!$A$1:$S$56</definedName>
    <definedName name="_xlnm.Print_Area" localSheetId="18">'Solvency II'!$A$1:$E$49</definedName>
    <definedName name="_xlnm.Print_Area" localSheetId="5">'Summary BS'!$A$1:$M$45</definedName>
    <definedName name="_xlnm.Print_Area" localSheetId="3">'Summary P&amp;L'!$A$1:$D$47</definedName>
    <definedName name="_xlnm.Print_Area" localSheetId="4">'Summary P&amp;L Segment'!$A$1:$M$28</definedName>
    <definedName name="_xlnm.Print_Area" localSheetId="6">Volumes!$A$1:$P$64</definedName>
    <definedName name="_xlnm.Print_Titles" localSheetId="14">'Investments by acc treatment'!$A:$A</definedName>
    <definedName name="_xlnm.Print_Titles" localSheetId="16">'Investments focus Fixed Income'!$1:$6</definedName>
    <definedName name="_xlnm.Print_Titles" localSheetId="6">Volumes!$A:$A</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17" l="1"/>
  <c r="A4" i="115"/>
  <c r="A4" i="116"/>
  <c r="A4" i="114"/>
  <c r="A4" i="113"/>
  <c r="A4" i="97"/>
  <c r="A4" i="59"/>
  <c r="A4" i="99"/>
  <c r="A4" i="86"/>
  <c r="A4" i="101"/>
  <c r="A4" i="107"/>
  <c r="A4" i="7"/>
  <c r="A4" i="6"/>
  <c r="A4" i="85"/>
  <c r="A4" i="84"/>
</calcChain>
</file>

<file path=xl/sharedStrings.xml><?xml version="1.0" encoding="utf-8"?>
<sst xmlns="http://schemas.openxmlformats.org/spreadsheetml/2006/main" count="1124" uniqueCount="442">
  <si>
    <t>Generali</t>
  </si>
  <si>
    <t>IFRS 17 / 9 - Financial information as of December 31, 2025</t>
  </si>
  <si>
    <t>Notes</t>
  </si>
  <si>
    <t>The amounts were rounded and may not add up to the rounded total in all cases. The percentages presented can be affected by the rounding.
Changes in premiums, Life Net Inflows and new business were presented on equivalent terms (at constant exchange rates and consolidation scope). Changes in total AUM, Solvency Ratio and Balance Sheet items were calculated considering the previous year-end data.
Group Holdings and other companies includes also Assicurazioni Generali SpA, including Group Reinsurance, Global Business Activities, Generali Global Corporate &amp; Commercial, Argentina, Greece, Brazil and other Latam countries, as well as service companies not included in the other geographical areas.
Starting from 1Q25, a new definition of New Business Value was introduced. As a consequence, the Life Lines of Business were changed into: Traditional Savings, Protection &amp; Health, Hybrid &amp; Unit Linked. For more details please see relevant materials published on our website on April 22, 2025.
Starting from 1Q 2025, the threshold to identify Nat Cat and Man Made claims was changed from 5 Mn to 10 Mn, without changing any other elements of the definition.</t>
  </si>
  <si>
    <t>Disclaimer</t>
  </si>
  <si>
    <t>Certain of the statements contained herein are statements of future expectations and other forward-looking statements. 
These expectations are based on management's current views and assumptions and involve known and unknown risks and uncertainties. 
The user of such information should recognise that actual results, performance or events may differ materially from such expectations because they relate to future events and circumstances which are beyond our control including, among other things, general economic and sector conditions. 
Neither Assicurazioni Generali S.p.A. nor any of its affiliates, directors, officers employees or agents owe any duty of care towards any user of the information provided herein nor any obligation to update any forward-looking information contained in this document. 
The Manager in charge of preparing the Company’s financial reports, Cristiano Borean, declares, pursuant to paragraph 2 article 154 bis of the Consolidated Law on Finance, that the accounting information in this financial supplement corresponds to the document results, books and accounting entries.
The Group financial reporting policy and presentation might imply comparative periods restatements.</t>
  </si>
  <si>
    <t>Index</t>
  </si>
  <si>
    <t>as of December 31, 2025</t>
  </si>
  <si>
    <t>Summary Profit &amp; Loss</t>
  </si>
  <si>
    <t>Summary Profit and Loss by segment</t>
  </si>
  <si>
    <t>Summary Balance Sheet</t>
  </si>
  <si>
    <t>Volumes</t>
  </si>
  <si>
    <t>Life New Business</t>
  </si>
  <si>
    <t>Life CSM</t>
  </si>
  <si>
    <t>Life operating</t>
  </si>
  <si>
    <t>P&amp;C operating</t>
  </si>
  <si>
    <t>Asset Management</t>
  </si>
  <si>
    <t>Capitalisation and Financial Debt</t>
  </si>
  <si>
    <t>Summary Investments</t>
  </si>
  <si>
    <t>Investments by accounting treatment</t>
  </si>
  <si>
    <t>Focus on Equities</t>
  </si>
  <si>
    <t>Focus on Fixed Income</t>
  </si>
  <si>
    <t>Focus on Real Estate</t>
  </si>
  <si>
    <t>Solvency</t>
  </si>
  <si>
    <t>euro mln</t>
  </si>
  <si>
    <t>YE 2024</t>
  </si>
  <si>
    <t>YE 2025</t>
  </si>
  <si>
    <t>Consolidated operating result</t>
  </si>
  <si>
    <t>Life operating result</t>
  </si>
  <si>
    <t>P&amp;C operating result</t>
  </si>
  <si>
    <t>Asset &amp; Wealth Management</t>
  </si>
  <si>
    <t>Holding and other businesses</t>
  </si>
  <si>
    <t>Consolidation Adjustments</t>
  </si>
  <si>
    <t>Consolidated non-operating result</t>
  </si>
  <si>
    <t>Non-operating investment result</t>
  </si>
  <si>
    <t>Net investment result from FVTPL and net gains on foreign currency</t>
  </si>
  <si>
    <t>Net non-operating realized gains</t>
  </si>
  <si>
    <t>Net non-operating ECL and impairment losses</t>
  </si>
  <si>
    <t>Net other non-operating expenses</t>
  </si>
  <si>
    <t>Non-operating holding expenses</t>
  </si>
  <si>
    <t>Interest expenses on financial debt</t>
  </si>
  <si>
    <t>Other non-operating holding expenses</t>
  </si>
  <si>
    <t>Earnings before taxes</t>
  </si>
  <si>
    <t>Income taxes</t>
  </si>
  <si>
    <t>Result for discontinued operations</t>
  </si>
  <si>
    <t>Consolidated result for the period</t>
  </si>
  <si>
    <t>Minority interests</t>
  </si>
  <si>
    <t>Net result</t>
  </si>
  <si>
    <t>Adjusted net result</t>
  </si>
  <si>
    <t>Profit or Loss on assets at FVTPL on non-par &amp; SH fund</t>
  </si>
  <si>
    <t xml:space="preserve">Hyperinflation effect (IAS 29) </t>
  </si>
  <si>
    <t>Gains &amp; losses from acquisitions &amp; disposal</t>
  </si>
  <si>
    <r>
      <t xml:space="preserve">Adjusted net result </t>
    </r>
    <r>
      <rPr>
        <b/>
        <vertAlign val="superscript"/>
        <sz val="10"/>
        <color indexed="8"/>
        <rFont val="Arial"/>
        <family val="2"/>
      </rPr>
      <t>(1)</t>
    </r>
  </si>
  <si>
    <t>Per share data</t>
  </si>
  <si>
    <t>Closing number of shares</t>
  </si>
  <si>
    <t>Closing number of treasury shares</t>
  </si>
  <si>
    <t>Weighted average number outstanding of shares</t>
  </si>
  <si>
    <t>Weighted average number of treasury shares</t>
  </si>
  <si>
    <t>(1) Adjusted net result and EPS definitions include adjustments for:
I) volatility effects deriving from the valuation at fair value through profit or loss (FVTPL) of investments not backing portfolios with direct profit participation and the free assets
II) Hyperinflation effect under IAS 29
III) amortisation of intangibles from M&amp;A transactions (business combinations under IFRS 3) excluding those connected to brands, technology and bancassurance or equivalent distribution agreement, if material
IV) impact of gains and losses from acquisitions and disposals, including possible restructuring costs incurred during the first year from the acquisition, if material</t>
  </si>
  <si>
    <t>Summary Profit &amp; Loss by segment</t>
  </si>
  <si>
    <t>Group</t>
  </si>
  <si>
    <t>Life</t>
  </si>
  <si>
    <t>P&amp;C</t>
  </si>
  <si>
    <t>Asset &amp; Wealth management</t>
  </si>
  <si>
    <t>Consolidation</t>
  </si>
  <si>
    <t>Net insurance service result</t>
  </si>
  <si>
    <t>Operating investment result</t>
  </si>
  <si>
    <t>Other operating income and expenses</t>
  </si>
  <si>
    <t>of which operating holding expenses</t>
  </si>
  <si>
    <t>Result from discontinued operations</t>
  </si>
  <si>
    <t>Intangible assets</t>
  </si>
  <si>
    <t>Tangible assets</t>
  </si>
  <si>
    <t>Insurance assets</t>
  </si>
  <si>
    <t>Investments</t>
  </si>
  <si>
    <t>Investment properties</t>
  </si>
  <si>
    <t>Investments in subsidiaries, associated companies and joint ventures</t>
  </si>
  <si>
    <t>Financial assets</t>
  </si>
  <si>
    <t>Other financial assets</t>
  </si>
  <si>
    <t>Other assets</t>
  </si>
  <si>
    <t>Cash and cash equivalents</t>
  </si>
  <si>
    <t>Total Assets</t>
  </si>
  <si>
    <t>Insurance liabilities</t>
  </si>
  <si>
    <t>Financial liabilities</t>
  </si>
  <si>
    <t>Financial liabilities at fair value through profit or loss</t>
  </si>
  <si>
    <t>Other provisions</t>
  </si>
  <si>
    <t>Payables</t>
  </si>
  <si>
    <t>Other liabilities</t>
  </si>
  <si>
    <t>Total Liabilities</t>
  </si>
  <si>
    <t>Shareholders' equity attributable to the Group</t>
  </si>
  <si>
    <t>Shareholders' equity attributable to minority interests</t>
  </si>
  <si>
    <t>Shareholders' equity</t>
  </si>
  <si>
    <t>Total Liabilities &amp; shareholders' equity</t>
  </si>
  <si>
    <r>
      <t xml:space="preserve">(Re)insurance contracts issued </t>
    </r>
    <r>
      <rPr>
        <b/>
        <vertAlign val="superscript"/>
        <sz val="10"/>
        <color rgb="FFC21C1D"/>
        <rFont val="Arial"/>
        <family val="2"/>
      </rPr>
      <t>(1)</t>
    </r>
  </si>
  <si>
    <r>
      <t xml:space="preserve">Gross Present Value Future Cash-Flows (PVFCF) </t>
    </r>
    <r>
      <rPr>
        <vertAlign val="superscript"/>
        <sz val="10"/>
        <rFont val="Arial"/>
        <family val="2"/>
      </rPr>
      <t>(2)</t>
    </r>
  </si>
  <si>
    <t>Gross Risk Adjustment (RA)</t>
  </si>
  <si>
    <t>Gross Contractual Service Margin (CSM)</t>
  </si>
  <si>
    <r>
      <t xml:space="preserve">Net Contractual Service Margin (CSM) </t>
    </r>
    <r>
      <rPr>
        <vertAlign val="superscript"/>
        <sz val="10"/>
        <color theme="1"/>
        <rFont val="Arial"/>
        <family val="2"/>
      </rPr>
      <t>(3)</t>
    </r>
  </si>
  <si>
    <t>(1) Including (re)insurance contracts that are assets</t>
  </si>
  <si>
    <t>(3) CSM presented net of reinsurance, taxes and minorities</t>
  </si>
  <si>
    <t>Gross Written Premiums and Life net inflows</t>
  </si>
  <si>
    <t>Property &amp; Casualty Insurance</t>
  </si>
  <si>
    <t>Gross Written Premium</t>
  </si>
  <si>
    <t>Gross Primary Premiums</t>
  </si>
  <si>
    <t>Reinsurance accepted</t>
  </si>
  <si>
    <t>Motor</t>
  </si>
  <si>
    <t>Non Motor</t>
  </si>
  <si>
    <t>Change % like for like</t>
  </si>
  <si>
    <t>Italy</t>
  </si>
  <si>
    <t>France</t>
  </si>
  <si>
    <t>Germany</t>
  </si>
  <si>
    <t>Austria</t>
  </si>
  <si>
    <t>Switzerland</t>
  </si>
  <si>
    <t>CEE</t>
  </si>
  <si>
    <t>Spain</t>
  </si>
  <si>
    <t>Portugal</t>
  </si>
  <si>
    <t>Asia</t>
  </si>
  <si>
    <t>Europ Assistance</t>
  </si>
  <si>
    <t>Group Holdings and other companies</t>
  </si>
  <si>
    <t>Total Group</t>
  </si>
  <si>
    <t>Life Insurance</t>
  </si>
  <si>
    <t>Traditional Saving</t>
  </si>
  <si>
    <t>Savings &amp; Pension</t>
  </si>
  <si>
    <t>Protection &amp; Health</t>
  </si>
  <si>
    <t>Protection</t>
  </si>
  <si>
    <t>Hybrid &amp; Unit Linked</t>
  </si>
  <si>
    <t>Unit / Index Linked</t>
  </si>
  <si>
    <t>Total Gross Written Premiums</t>
  </si>
  <si>
    <t>Life net inflows by country</t>
  </si>
  <si>
    <t>Life net inflows</t>
  </si>
  <si>
    <t>Life new business analysis</t>
  </si>
  <si>
    <t>New business by LoB</t>
  </si>
  <si>
    <t>PVNBP</t>
  </si>
  <si>
    <t>New Business Value</t>
  </si>
  <si>
    <t>New Business Margin</t>
  </si>
  <si>
    <t>Total</t>
  </si>
  <si>
    <t>New business premiums</t>
  </si>
  <si>
    <t>Annual premiums</t>
  </si>
  <si>
    <t>Single premiums</t>
  </si>
  <si>
    <t>Total premiums</t>
  </si>
  <si>
    <t>New business value derivation</t>
  </si>
  <si>
    <t>New business CSM</t>
  </si>
  <si>
    <r>
      <t xml:space="preserve">Perimeter </t>
    </r>
    <r>
      <rPr>
        <vertAlign val="superscript"/>
        <sz val="10"/>
        <rFont val="Arial"/>
        <family val="2"/>
      </rPr>
      <t>(1)</t>
    </r>
  </si>
  <si>
    <t>Reinsurance</t>
  </si>
  <si>
    <t>New business value</t>
  </si>
  <si>
    <t>(1) Including investment contracts, PAA, and potential LC</t>
  </si>
  <si>
    <t>New business by country</t>
  </si>
  <si>
    <t>PVNBP weight Traditional Saving</t>
  </si>
  <si>
    <t>PVNBP weight Protection &amp; Health</t>
  </si>
  <si>
    <t>PVNBP weight Hybrid &amp; Unit Linked</t>
  </si>
  <si>
    <t>Group total</t>
  </si>
  <si>
    <t>New business value sensitivities</t>
  </si>
  <si>
    <t>Interest rate -50 bps</t>
  </si>
  <si>
    <t>Interest rate +50 bps</t>
  </si>
  <si>
    <t>Admin. and invest. manag. exp. -10%</t>
  </si>
  <si>
    <t>Lapse rates *110%</t>
  </si>
  <si>
    <t>Lapse rates *90%</t>
  </si>
  <si>
    <t>Mortality/morbidity rates *95%</t>
  </si>
  <si>
    <t>New Business Margin sensitivities</t>
  </si>
  <si>
    <t>Roll-Forward of CSM</t>
  </si>
  <si>
    <t>Opening CSM</t>
  </si>
  <si>
    <t>Change in scope and other - opening</t>
  </si>
  <si>
    <t>Expected return</t>
  </si>
  <si>
    <t>Economic variances</t>
  </si>
  <si>
    <t>Operating variances</t>
  </si>
  <si>
    <t>CSM before release</t>
  </si>
  <si>
    <t>CSM release</t>
  </si>
  <si>
    <t>Change in scope and other - closing</t>
  </si>
  <si>
    <t>Closing CSM</t>
  </si>
  <si>
    <t>CSM release ratio</t>
  </si>
  <si>
    <t>CSM by country</t>
  </si>
  <si>
    <t>CSM stock</t>
  </si>
  <si>
    <t>New Business CSM</t>
  </si>
  <si>
    <t>Up to 1 year</t>
  </si>
  <si>
    <t>Btw. 1 and 2 yrs</t>
  </si>
  <si>
    <t>Btw. 2 and 3 yrs</t>
  </si>
  <si>
    <t>Btw. 3 and 4 yrs</t>
  </si>
  <si>
    <t>Btw. 4 and 5 yrs</t>
  </si>
  <si>
    <t>Btw. 5 and 10 yrs</t>
  </si>
  <si>
    <t>Btw. 10 and 20 yrs</t>
  </si>
  <si>
    <t>Over 20 years</t>
  </si>
  <si>
    <t>Insurance contracts issued</t>
  </si>
  <si>
    <t>Equity market -25%</t>
  </si>
  <si>
    <t>Equity market +25%</t>
  </si>
  <si>
    <t>Corporate spread +50 bps</t>
  </si>
  <si>
    <t>Focus on Life segment</t>
  </si>
  <si>
    <t>Summary Life operating result</t>
  </si>
  <si>
    <t>Operating insurance service result</t>
  </si>
  <si>
    <t>Risk adjustment release</t>
  </si>
  <si>
    <t>Loss component</t>
  </si>
  <si>
    <t>Experience variance and other technical result</t>
  </si>
  <si>
    <t>Life Operating result</t>
  </si>
  <si>
    <t>Summary Life operating result by country</t>
  </si>
  <si>
    <r>
      <t xml:space="preserve">Group Holdings and other companies </t>
    </r>
    <r>
      <rPr>
        <vertAlign val="superscript"/>
        <sz val="8"/>
        <color theme="1"/>
        <rFont val="Arial"/>
        <family val="2"/>
      </rPr>
      <t>(1)</t>
    </r>
  </si>
  <si>
    <t>(1) Including elimination of transactions between Generali Group companies in different geographic regions</t>
  </si>
  <si>
    <t>Focus on P&amp;C segment</t>
  </si>
  <si>
    <t>Summary P&amp;C operating result</t>
  </si>
  <si>
    <t>Insurance contract revenues</t>
  </si>
  <si>
    <t>Total net incurred claims</t>
  </si>
  <si>
    <t>Insurance expenses</t>
  </si>
  <si>
    <t>Operating investment income</t>
  </si>
  <si>
    <t>Insurance finance expenses</t>
  </si>
  <si>
    <t>P&amp;C Operating result</t>
  </si>
  <si>
    <t>P&amp;C Indicators</t>
  </si>
  <si>
    <t>Combined ratio</t>
  </si>
  <si>
    <t>Loss ratio</t>
  </si>
  <si>
    <t>Current year loss ratio</t>
  </si>
  <si>
    <t>Current year loss ratio undiscounted (excl. nat cat)</t>
  </si>
  <si>
    <t>Natural catastrophe losses undiscounted</t>
  </si>
  <si>
    <t>Current year discounting</t>
  </si>
  <si>
    <t>Prior year loss ratio</t>
  </si>
  <si>
    <t>Gross Expense ratio</t>
  </si>
  <si>
    <t>Administration and acquisition expenses</t>
  </si>
  <si>
    <t>Acquisition expenses</t>
  </si>
  <si>
    <t>Administration expenses and other attributable expenses</t>
  </si>
  <si>
    <t>Combined ratio undiscounted</t>
  </si>
  <si>
    <t>Operating insurance service result undiscounted</t>
  </si>
  <si>
    <t>Summary P&amp;C operating result by country</t>
  </si>
  <si>
    <t>Insurance contract 
revenues</t>
  </si>
  <si>
    <t>Operating investment 
result</t>
  </si>
  <si>
    <r>
      <t>Group Holdings and other companies</t>
    </r>
    <r>
      <rPr>
        <vertAlign val="superscript"/>
        <sz val="10"/>
        <color theme="1"/>
        <rFont val="Arial"/>
        <family val="2"/>
      </rPr>
      <t xml:space="preserve"> (1)</t>
    </r>
  </si>
  <si>
    <t>(1) Elimination of transactions between Generali Group companies in different geographic regions were included in absolute values and excluded in ratios</t>
  </si>
  <si>
    <t>Focus on Asset Management</t>
  </si>
  <si>
    <t xml:space="preserve">AUM </t>
  </si>
  <si>
    <t>euro bn</t>
  </si>
  <si>
    <t>Opening AUM</t>
  </si>
  <si>
    <t>Net inflows</t>
  </si>
  <si>
    <t>o/w Third party</t>
  </si>
  <si>
    <t>Market effect, FX &amp; other</t>
  </si>
  <si>
    <r>
      <t xml:space="preserve">Perimeter changes </t>
    </r>
    <r>
      <rPr>
        <vertAlign val="superscript"/>
        <sz val="10"/>
        <color theme="1"/>
        <rFont val="Arial"/>
        <family val="2"/>
      </rPr>
      <t>(2)</t>
    </r>
  </si>
  <si>
    <t>Closing AUM</t>
  </si>
  <si>
    <r>
      <t>o/w Generali Group</t>
    </r>
    <r>
      <rPr>
        <vertAlign val="superscript"/>
        <sz val="10"/>
        <color theme="1"/>
        <rFont val="Arial"/>
        <family val="2"/>
      </rPr>
      <t xml:space="preserve"> (1) (3)</t>
    </r>
  </si>
  <si>
    <t>P&amp;L</t>
  </si>
  <si>
    <t>Pro-forma with 12 months of CHL</t>
  </si>
  <si>
    <t>excl. MGG</t>
  </si>
  <si>
    <t>Operating revenues</t>
  </si>
  <si>
    <t>Total fees excl. performance fees</t>
  </si>
  <si>
    <t>Performance fees</t>
  </si>
  <si>
    <r>
      <t xml:space="preserve">Other revenues </t>
    </r>
    <r>
      <rPr>
        <vertAlign val="superscript"/>
        <sz val="10"/>
        <color theme="1"/>
        <rFont val="Arial"/>
        <family val="2"/>
      </rPr>
      <t>(4)</t>
    </r>
  </si>
  <si>
    <t>Operating expenses</t>
  </si>
  <si>
    <t>Operating result</t>
  </si>
  <si>
    <t>Non-operating result adjusted</t>
  </si>
  <si>
    <t>Taxes adjusted</t>
  </si>
  <si>
    <r>
      <t xml:space="preserve">Minorities adjusted </t>
    </r>
    <r>
      <rPr>
        <vertAlign val="superscript"/>
        <sz val="10"/>
        <color theme="1"/>
        <rFont val="Arial"/>
        <family val="2"/>
      </rPr>
      <t>(5) (6)</t>
    </r>
  </si>
  <si>
    <t>Adjusted net result after minorities</t>
  </si>
  <si>
    <t>Pro-forma w/ 12 months of CHL</t>
  </si>
  <si>
    <t>Other information</t>
  </si>
  <si>
    <r>
      <t>Average AUM</t>
    </r>
    <r>
      <rPr>
        <sz val="8"/>
        <color theme="1"/>
        <rFont val="Arial"/>
        <family val="2"/>
      </rPr>
      <t xml:space="preserve"> (euro bn)</t>
    </r>
  </si>
  <si>
    <t>Average total fees margin (bps)</t>
  </si>
  <si>
    <r>
      <t xml:space="preserve">o/w on Generali Group AUM </t>
    </r>
    <r>
      <rPr>
        <vertAlign val="superscript"/>
        <sz val="10"/>
        <color theme="1"/>
        <rFont val="Arial"/>
        <family val="2"/>
      </rPr>
      <t>(1)</t>
    </r>
  </si>
  <si>
    <t>o/w on Third party AUM</t>
  </si>
  <si>
    <t>Cost Income ratio (%)</t>
  </si>
  <si>
    <t>(1) Including Unit-Linked</t>
  </si>
  <si>
    <t>(2) Conning Holdings Limited (“CHL”) fully consolidated starting from April 2024</t>
  </si>
  <si>
    <t>(3) Including equity stakes of Assicurazioni Generali in its subsidiaries held in AM funds</t>
  </si>
  <si>
    <t>(4) Mainly including dividends, net result from participations, and interest income</t>
  </si>
  <si>
    <t>(5) Including minorities at affiliate level</t>
  </si>
  <si>
    <t>(6) MGG fully consolidated starting from October 2025</t>
  </si>
  <si>
    <t>Roll-forward of Shareholders' equity</t>
  </si>
  <si>
    <t>Opening shareholders' equity</t>
  </si>
  <si>
    <t>Net profit</t>
  </si>
  <si>
    <t>Dividends</t>
  </si>
  <si>
    <t>Other Comprehensive Income reserve</t>
  </si>
  <si>
    <t>Related to financial assets</t>
  </si>
  <si>
    <t>Related to insurance contracts</t>
  </si>
  <si>
    <t>Defined Benefit Plans</t>
  </si>
  <si>
    <t>Foreign exchange</t>
  </si>
  <si>
    <t>Other</t>
  </si>
  <si>
    <t>Share Buybacks for Long-Term Incentive Plans</t>
  </si>
  <si>
    <t>Other items</t>
  </si>
  <si>
    <t>Closing shareholders' equity</t>
  </si>
  <si>
    <t>Financial Debt</t>
  </si>
  <si>
    <t>Outstanding bonds, maturity profile</t>
  </si>
  <si>
    <t>Senior</t>
  </si>
  <si>
    <t>Hybrid</t>
  </si>
  <si>
    <t>Subordinated</t>
  </si>
  <si>
    <t>Subordinated debt</t>
  </si>
  <si>
    <t>Senior debt</t>
  </si>
  <si>
    <t>Other financial debt</t>
  </si>
  <si>
    <r>
      <t xml:space="preserve">Total financial debt </t>
    </r>
    <r>
      <rPr>
        <b/>
        <vertAlign val="superscript"/>
        <sz val="10"/>
        <rFont val="Arial"/>
        <family val="2"/>
      </rPr>
      <t>(1)</t>
    </r>
  </si>
  <si>
    <r>
      <t xml:space="preserve">Average maturity (FYears) </t>
    </r>
    <r>
      <rPr>
        <b/>
        <vertAlign val="superscript"/>
        <sz val="10"/>
        <rFont val="Arial"/>
        <family val="2"/>
      </rPr>
      <t>(1)</t>
    </r>
  </si>
  <si>
    <r>
      <t xml:space="preserve">Total interest cost </t>
    </r>
    <r>
      <rPr>
        <b/>
        <vertAlign val="superscript"/>
        <sz val="10"/>
        <rFont val="Arial"/>
        <family val="2"/>
      </rPr>
      <t>(1)</t>
    </r>
  </si>
  <si>
    <t>Average cost (%)</t>
  </si>
  <si>
    <t>(1) These KPIs exclude bond issuances classified as shareholders’ equities, such as RT1 bonds and AT1 bonds.</t>
  </si>
  <si>
    <t>o/w Life VFA</t>
  </si>
  <si>
    <t>o/w Life other than VFA</t>
  </si>
  <si>
    <t>Property &amp; Casualty</t>
  </si>
  <si>
    <t>Holding and Other Businesses</t>
  </si>
  <si>
    <t>Fixed income</t>
  </si>
  <si>
    <r>
      <t xml:space="preserve">Government bonds </t>
    </r>
    <r>
      <rPr>
        <vertAlign val="superscript"/>
        <sz val="8"/>
        <color theme="1"/>
        <rFont val="Arial"/>
        <family val="2"/>
      </rPr>
      <t>(1)</t>
    </r>
  </si>
  <si>
    <t>Corporate bonds</t>
  </si>
  <si>
    <t>Other fixed income</t>
  </si>
  <si>
    <t>Equity &amp; equity-like</t>
  </si>
  <si>
    <t>Real estate</t>
  </si>
  <si>
    <r>
      <t xml:space="preserve">Cash &amp; cash-like </t>
    </r>
    <r>
      <rPr>
        <vertAlign val="superscript"/>
        <sz val="10"/>
        <color indexed="8"/>
        <rFont val="Arial"/>
        <family val="2"/>
      </rPr>
      <t>(2)</t>
    </r>
  </si>
  <si>
    <r>
      <t xml:space="preserve">Other investments </t>
    </r>
    <r>
      <rPr>
        <vertAlign val="superscript"/>
        <sz val="10"/>
        <rFont val="Arial"/>
        <family val="2"/>
      </rPr>
      <t>(3)</t>
    </r>
  </si>
  <si>
    <t>Total investments - General account</t>
  </si>
  <si>
    <t>Total investments</t>
  </si>
  <si>
    <r>
      <t xml:space="preserve">Third Parties AUM </t>
    </r>
    <r>
      <rPr>
        <vertAlign val="superscript"/>
        <sz val="10"/>
        <color indexed="8"/>
        <rFont val="Arial"/>
        <family val="2"/>
      </rPr>
      <t>(4)</t>
    </r>
  </si>
  <si>
    <t>Total AUM</t>
  </si>
  <si>
    <t>(1) Directly owned exposure only (before look-through).</t>
  </si>
  <si>
    <t>Current income</t>
  </si>
  <si>
    <t>of which Current return on Fixed Income</t>
  </si>
  <si>
    <t>of which Current return on Equity &amp; equity-like</t>
  </si>
  <si>
    <t>of which Current return on Real Estate</t>
  </si>
  <si>
    <t>Total P&amp;L investment income</t>
  </si>
  <si>
    <t>Comprehensive income</t>
  </si>
  <si>
    <t>%</t>
  </si>
  <si>
    <t>Fixed Income</t>
  </si>
  <si>
    <t>Current return</t>
  </si>
  <si>
    <t>Total P&amp;L return</t>
  </si>
  <si>
    <t>Reinvestment yield on direct fixed income</t>
  </si>
  <si>
    <t>Real Estate</t>
  </si>
  <si>
    <t>Comprehensive return</t>
  </si>
  <si>
    <t>Fair Value through P&amp;L</t>
  </si>
  <si>
    <t>Fair Value through OCI</t>
  </si>
  <si>
    <t>At cost</t>
  </si>
  <si>
    <r>
      <t xml:space="preserve">Cash &amp; cash-like </t>
    </r>
    <r>
      <rPr>
        <vertAlign val="superscript"/>
        <sz val="8"/>
        <color theme="1"/>
        <rFont val="Arial"/>
        <family val="2"/>
      </rPr>
      <t>(2)</t>
    </r>
  </si>
  <si>
    <r>
      <t xml:space="preserve">Other investments </t>
    </r>
    <r>
      <rPr>
        <vertAlign val="superscript"/>
        <sz val="8"/>
        <rFont val="Arial"/>
        <family val="2"/>
      </rPr>
      <t>(3)</t>
    </r>
  </si>
  <si>
    <t>Unit Linked investments</t>
  </si>
  <si>
    <t>Focus on Equity &amp; Equity-like</t>
  </si>
  <si>
    <t>Split by sector</t>
  </si>
  <si>
    <t>Financial</t>
  </si>
  <si>
    <t>Consumer</t>
  </si>
  <si>
    <t>Energy</t>
  </si>
  <si>
    <t>Industrial</t>
  </si>
  <si>
    <t>Utilities</t>
  </si>
  <si>
    <t>Total direct equities</t>
  </si>
  <si>
    <t>Asset Allocation Funds</t>
  </si>
  <si>
    <r>
      <t xml:space="preserve">Alternative Investments </t>
    </r>
    <r>
      <rPr>
        <vertAlign val="superscript"/>
        <sz val="10"/>
        <color indexed="8"/>
        <rFont val="Arial"/>
        <family val="2"/>
      </rPr>
      <t>(1)</t>
    </r>
  </si>
  <si>
    <t>Total equity &amp; equity-like</t>
  </si>
  <si>
    <t>(1) Including Private Equity.</t>
  </si>
  <si>
    <t>Split by country</t>
  </si>
  <si>
    <t>Rest of Europe</t>
  </si>
  <si>
    <t>Rest of World</t>
  </si>
  <si>
    <t>Split by accounting treatment</t>
  </si>
  <si>
    <t>Fair Value</t>
  </si>
  <si>
    <t>∆</t>
  </si>
  <si>
    <t>Equities</t>
  </si>
  <si>
    <r>
      <t xml:space="preserve">Fair Value through OCI </t>
    </r>
    <r>
      <rPr>
        <vertAlign val="superscript"/>
        <sz val="10"/>
        <color rgb="FF000000"/>
        <rFont val="Arial"/>
        <family val="2"/>
      </rPr>
      <t>(2)</t>
    </r>
  </si>
  <si>
    <t>(2) Without recycling to P&amp;L.</t>
  </si>
  <si>
    <r>
      <t xml:space="preserve">GOVERNMENT BOND </t>
    </r>
    <r>
      <rPr>
        <b/>
        <vertAlign val="superscript"/>
        <sz val="10"/>
        <color indexed="60"/>
        <rFont val="Arial"/>
        <family val="2"/>
      </rPr>
      <t>(1)</t>
    </r>
  </si>
  <si>
    <t>Split by rating</t>
  </si>
  <si>
    <t>AAA</t>
  </si>
  <si>
    <t>AA</t>
  </si>
  <si>
    <t>A</t>
  </si>
  <si>
    <t>BBB</t>
  </si>
  <si>
    <t>Not investment grade</t>
  </si>
  <si>
    <t>Not rated</t>
  </si>
  <si>
    <t>Split by country of risk</t>
  </si>
  <si>
    <t>Supranational</t>
  </si>
  <si>
    <t>Government bonds</t>
  </si>
  <si>
    <t>Amortised cost</t>
  </si>
  <si>
    <t>Duration Government bonds</t>
  </si>
  <si>
    <t>years</t>
  </si>
  <si>
    <t>Duration</t>
  </si>
  <si>
    <t>(1) Government bonds comprises Sovereign, Agencies, State &amp; Local notes and other Government Guaranteed notes.</t>
  </si>
  <si>
    <t>CORPORATE BOND</t>
  </si>
  <si>
    <t>Totale</t>
  </si>
  <si>
    <t>Financials</t>
  </si>
  <si>
    <t>Telecommunication services</t>
  </si>
  <si>
    <t>Health care</t>
  </si>
  <si>
    <t>Duration Corporate bonds</t>
  </si>
  <si>
    <t>OTHER FIXED INCOME</t>
  </si>
  <si>
    <t>Split by nature</t>
  </si>
  <si>
    <t>Indirect investments in fixed income</t>
  </si>
  <si>
    <t>Mortgage loans</t>
  </si>
  <si>
    <t>Time deposit other than cash &amp; cash-like</t>
  </si>
  <si>
    <t>All other loans</t>
  </si>
  <si>
    <t>REAL ESTATE</t>
  </si>
  <si>
    <t>Book Value</t>
  </si>
  <si>
    <t>Indirect investments in Real Estate</t>
  </si>
  <si>
    <t>Total General Account Investments</t>
  </si>
  <si>
    <r>
      <t xml:space="preserve">Self use properties </t>
    </r>
    <r>
      <rPr>
        <vertAlign val="superscript"/>
        <sz val="10"/>
        <color indexed="8"/>
        <rFont val="Arial"/>
        <family val="2"/>
      </rPr>
      <t>(1)</t>
    </r>
  </si>
  <si>
    <r>
      <t xml:space="preserve">Inventories </t>
    </r>
    <r>
      <rPr>
        <vertAlign val="superscript"/>
        <sz val="10"/>
        <color indexed="8"/>
        <rFont val="Arial"/>
        <family val="2"/>
      </rPr>
      <t>(1)</t>
    </r>
  </si>
  <si>
    <t>(1) Not included within General account investments.</t>
  </si>
  <si>
    <t>Investment properties - Split by country of risk (based on Fair Value)</t>
  </si>
  <si>
    <t>Investment properties - Split by nature (based on Fair Value)</t>
  </si>
  <si>
    <t>Office</t>
  </si>
  <si>
    <t>Retail</t>
  </si>
  <si>
    <t>Residential</t>
  </si>
  <si>
    <t>Logistics</t>
  </si>
  <si>
    <t>Solvency II</t>
  </si>
  <si>
    <t>Roll-forward of Solvency II</t>
  </si>
  <si>
    <t>Group Own Funds</t>
  </si>
  <si>
    <t>Group SCR</t>
  </si>
  <si>
    <r>
      <t xml:space="preserve">Solvency II ratio </t>
    </r>
    <r>
      <rPr>
        <b/>
        <vertAlign val="superscript"/>
        <sz val="8"/>
        <color rgb="FFC21C1D"/>
        <rFont val="Arial"/>
        <family val="2"/>
      </rPr>
      <t>(1)</t>
    </r>
    <r>
      <rPr>
        <b/>
        <sz val="10"/>
        <color rgb="FFC21C1D"/>
        <rFont val="Arial"/>
        <family val="2"/>
      </rPr>
      <t xml:space="preserve"> (%)</t>
    </r>
  </si>
  <si>
    <t>Opening FY 2024</t>
  </si>
  <si>
    <t>Regulatory changes</t>
  </si>
  <si>
    <t>Normalized capital generation</t>
  </si>
  <si>
    <t>Holdings</t>
  </si>
  <si>
    <t>Non-economic variances</t>
  </si>
  <si>
    <t>M&amp;A</t>
  </si>
  <si>
    <t>Capital movements</t>
  </si>
  <si>
    <t>Closing YE 2025</t>
  </si>
  <si>
    <t>IFRS equity and Group Own Funds reconciliation</t>
  </si>
  <si>
    <t xml:space="preserve">Group Shareholders' equity </t>
  </si>
  <si>
    <t>Net CSM</t>
  </si>
  <si>
    <t>Minority Interests</t>
  </si>
  <si>
    <t>Intangibles</t>
  </si>
  <si>
    <t>Scope</t>
  </si>
  <si>
    <t>Valuation differences</t>
  </si>
  <si>
    <t>Net deferred taxes &amp; other</t>
  </si>
  <si>
    <t>Excess of assets over liabilities</t>
  </si>
  <si>
    <t>(2) Including any receivables, payables, policy loans and reinsurance deposits considered in insurance assets and liabilities</t>
  </si>
  <si>
    <r>
      <t xml:space="preserve">Adjusted EPS </t>
    </r>
    <r>
      <rPr>
        <vertAlign val="superscript"/>
        <sz val="10"/>
        <color indexed="8"/>
        <rFont val="Arial"/>
        <family val="2"/>
      </rPr>
      <t>(2)</t>
    </r>
  </si>
  <si>
    <t>(2) Adjusted EPS is equal to the ratio of Group adjusted net result, including interest expenses related to Restricted Tier 1 debt classified as shareholders’ equity, to the weighted average number of ordinary shares outstanding, net of weighted average treasury shares.</t>
  </si>
  <si>
    <t>-</t>
  </si>
  <si>
    <t>(2) Includes repurchase agreement accounted as liabilities of € 3,779 mln as at YE 2025 and of € 4,231 mln as at YE 2024.</t>
  </si>
  <si>
    <t>(3) Includes derivative accounted as liabilities of € 2.398 mln as at YE 2025 and of € 2,718 mln as at YE 2024.</t>
  </si>
  <si>
    <t>(4) The amount presented in the item does not include € 440 mln at YE 2025, and € 447 mln at YE 2024, attributable to minority interests related to funds consolidated using the line by line consolidation method, already included within the General Account item.</t>
  </si>
  <si>
    <t>n.m.</t>
  </si>
  <si>
    <t>n.m</t>
  </si>
  <si>
    <t>Corporate Financial</t>
  </si>
  <si>
    <t>Corporate Non Financial</t>
  </si>
  <si>
    <t>-7 p.p.</t>
  </si>
  <si>
    <t>+6 p.p.</t>
  </si>
  <si>
    <t>-3 p.p.</t>
  </si>
  <si>
    <t>+2 p.p</t>
  </si>
  <si>
    <t>-2 p.p.</t>
  </si>
  <si>
    <t>-8 p.p.</t>
  </si>
  <si>
    <t xml:space="preserve">SII deductions &amp; financials </t>
  </si>
  <si>
    <t>(1) The solvency position (Own Funds and SCR) disclosed here is based on the last available information. Differences may arise in comparison to the official values, which will be included in the 2025 Solvency and Financial Condition Report (SFCR) and Quantitative Reporting Templates (QRT).</t>
  </si>
  <si>
    <t>Amortisation of intangibles related to M&amp;A</t>
  </si>
  <si>
    <t>Financial liabilities at amortised cost</t>
  </si>
  <si>
    <t>Amortised Cost</t>
  </si>
  <si>
    <t>(2) The impact reflects the change in the Solvency Ratio implied by a 50 bps spread widening of sovereign bonds issued by Euro area countries.</t>
  </si>
  <si>
    <t>Solvency II sensitivities</t>
  </si>
  <si>
    <r>
      <t>Euro area govies spread +50 bps</t>
    </r>
    <r>
      <rPr>
        <vertAlign val="superscript"/>
        <sz val="8"/>
        <rFont val="Arial"/>
        <family val="2"/>
      </rPr>
      <t>(2)</t>
    </r>
  </si>
  <si>
    <r>
      <t xml:space="preserve">Foreseeable dividends </t>
    </r>
    <r>
      <rPr>
        <vertAlign val="superscript"/>
        <sz val="8"/>
        <rFont val="Arial"/>
        <family val="2"/>
      </rPr>
      <t>(3)</t>
    </r>
  </si>
  <si>
    <t>(3)  The foreseeable dividend corresponds to the proposed total dividend, subject to approval by the next Annual General Meeting.</t>
  </si>
  <si>
    <r>
      <t>o/w Generali Group</t>
    </r>
    <r>
      <rPr>
        <vertAlign val="superscript"/>
        <sz val="10"/>
        <color theme="1"/>
        <rFont val="Arial"/>
        <family val="2"/>
      </rPr>
      <t xml:space="preserve"> (1)</t>
    </r>
  </si>
  <si>
    <t>Share Buybacks</t>
  </si>
  <si>
    <t>Market variances</t>
  </si>
  <si>
    <r>
      <t xml:space="preserve">Property &amp; Casualty </t>
    </r>
    <r>
      <rPr>
        <b/>
        <vertAlign val="superscript"/>
        <sz val="8"/>
        <color rgb="FFC21C1D"/>
        <rFont val="Arial"/>
        <family val="2"/>
      </rPr>
      <t>5</t>
    </r>
  </si>
  <si>
    <r>
      <t xml:space="preserve">Property &amp; Casuality </t>
    </r>
    <r>
      <rPr>
        <b/>
        <vertAlign val="superscript"/>
        <sz val="8"/>
        <color rgb="FFC21C1D"/>
        <rFont val="Arial"/>
        <family val="2"/>
      </rPr>
      <t>5</t>
    </r>
  </si>
  <si>
    <t>(5) In P&amp;C, excluding Argentina on a like for like basis, Fixed Income generated current returns for 1,104 Mln (3.2%) in FY25 compared with 1,001 Mln (3.0%) in FY24, while the total portfolio generated current returns for 1,777 Mln (3.7%) in FY25 versus 1,644 Mln (3.5%) in FY24.</t>
  </si>
  <si>
    <r>
      <t xml:space="preserve">Expected CSM release </t>
    </r>
    <r>
      <rPr>
        <b/>
        <vertAlign val="superscript"/>
        <sz val="8"/>
        <color rgb="FFC21C1D"/>
        <rFont val="Arial"/>
        <family val="2"/>
      </rPr>
      <t>(1)</t>
    </r>
  </si>
  <si>
    <r>
      <t>CSM sensitivities</t>
    </r>
    <r>
      <rPr>
        <b/>
        <vertAlign val="superscript"/>
        <sz val="10"/>
        <color rgb="FFC21C1D"/>
        <rFont val="Arial"/>
        <family val="2"/>
      </rPr>
      <t>(2)</t>
    </r>
  </si>
  <si>
    <r>
      <t>Euro area govies spread</t>
    </r>
    <r>
      <rPr>
        <vertAlign val="superscript"/>
        <sz val="10"/>
        <rFont val="Arial"/>
        <family val="2"/>
      </rPr>
      <t>(3)</t>
    </r>
    <r>
      <rPr>
        <sz val="10"/>
        <rFont val="Arial"/>
        <family val="2"/>
      </rPr>
      <t xml:space="preserve"> +50 bps</t>
    </r>
  </si>
  <si>
    <t>(2) Sensitivities representing impact before release.</t>
  </si>
  <si>
    <t>(3) The impact reflects the change implied by a 50 bps spread widening of sovereign bonds issued by Euro area countries.</t>
  </si>
  <si>
    <t>(1) The development of CSM here reported does not consider unwinding effect, future new business release contribution, CSM additional release due to the economic systematic variance.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</si>
</sst>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 #,##0.00_-;_-* &quot;-&quot;??_-;_-@_-"/>
    <numFmt numFmtId="164" formatCode="_-* #,##0.00\ &quot;€&quot;_-;\-* #,##0.00\ &quot;€&quot;_-;_-* &quot;-&quot;??\ &quot;€&quot;_-;_-@_-"/>
    <numFmt numFmtId="165" formatCode="_(* #,##0.00_);_(* \(#,##0.00\);_(* &quot;-&quot;??_);_(@_)"/>
    <numFmt numFmtId="166" formatCode="0.0%"/>
    <numFmt numFmtId="167" formatCode="0.000"/>
    <numFmt numFmtId="168" formatCode="#,##0;\-#,##0;"/>
    <numFmt numFmtId="169" formatCode="#,##0.0,,;\-#,##0.0,,"/>
    <numFmt numFmtId="170" formatCode="#,##0_ ;\-#,##0\ "/>
    <numFmt numFmtId="171" formatCode="0.0000%"/>
    <numFmt numFmtId="172" formatCode="dd/mm/yy;@"/>
    <numFmt numFmtId="173" formatCode="#,##0_);\(#,##0_;&quot;-&quot;_)"/>
    <numFmt numFmtId="174" formatCode="_(&quot;€&quot;* #,##0.00_);_(&quot;€&quot;* \(#,##0.00\);_(&quot;€&quot;* &quot;-&quot;??_);_(@_)"/>
    <numFmt numFmtId="175" formatCode="* #,##0.00;* \-#,##0.00;* &quot;-&quot;??;@"/>
    <numFmt numFmtId="176" formatCode="_-* #,##0_-;\-* #,##0_-;_-* &quot;-&quot;??_-;_-@_-"/>
    <numFmt numFmtId="177" formatCode="#,##0.0_ ;\-#,##0.0\ "/>
    <numFmt numFmtId="178" formatCode="0.000%"/>
    <numFmt numFmtId="179" formatCode="\+0.0%;\-0.0%"/>
    <numFmt numFmtId="180" formatCode="#,##0.0;\(#,##0.0\);\-"/>
    <numFmt numFmtId="181" formatCode="#,##0.00,,;\-#,##0.00,,"/>
    <numFmt numFmtId="182" formatCode="#,##0,,;\-#,##0,,;0"/>
    <numFmt numFmtId="183" formatCode="#,##0,,;\(#,##0,,\)"/>
    <numFmt numFmtId="184" formatCode="_-* #,##0.0000000000_-;\-* #,##0.0000000000_-;_-* &quot;-&quot;??_-;_-@_-"/>
    <numFmt numFmtId="185" formatCode="#,##0.0"/>
    <numFmt numFmtId="186" formatCode="#,##0.00000000"/>
    <numFmt numFmtId="187" formatCode="_-* #,##0.0000000_-;\-* #,##0.0000000_-;_-* &quot;-&quot;??_-;_-@_-"/>
    <numFmt numFmtId="188" formatCode="#,##0.00000000000000"/>
    <numFmt numFmtId="189" formatCode="#,##0;\(#,##0\);\-"/>
    <numFmt numFmtId="190" formatCode="#,##0.00;\(#,##0.00\);\-"/>
    <numFmt numFmtId="191" formatCode="#,##0,,;\-#,##0,,"/>
    <numFmt numFmtId="192" formatCode="#,##0.0000;\(#,##0.0000\);\-"/>
    <numFmt numFmtId="193" formatCode="0.0"/>
  </numFmts>
  <fonts count="125">
    <font>
      <sz val="11"/>
      <color theme="1"/>
      <name val="Calibri"/>
      <family val="2"/>
      <scheme val="minor"/>
    </font>
    <font>
      <sz val="11"/>
      <color indexed="8"/>
      <name val="Calibri"/>
      <family val="2"/>
    </font>
    <font>
      <sz val="10"/>
      <name val="Arial"/>
      <family val="2"/>
    </font>
    <font>
      <b/>
      <sz val="10"/>
      <name val="Arial"/>
      <family val="2"/>
    </font>
    <font>
      <sz val="9"/>
      <name val="Arial"/>
      <family val="2"/>
    </font>
    <font>
      <sz val="10"/>
      <color indexed="8"/>
      <name val="Arial"/>
      <family val="2"/>
    </font>
    <font>
      <b/>
      <sz val="10"/>
      <color indexed="8"/>
      <name val="Arial"/>
      <family val="2"/>
    </font>
    <font>
      <sz val="10"/>
      <color indexed="10"/>
      <name val="Arial"/>
      <family val="2"/>
    </font>
    <font>
      <sz val="10"/>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sz val="11"/>
      <color indexed="9"/>
      <name val="Calibri"/>
      <family val="2"/>
    </font>
    <font>
      <b/>
      <sz val="11"/>
      <color indexed="9"/>
      <name val="Calibri"/>
      <family val="2"/>
    </font>
    <font>
      <b/>
      <sz val="11"/>
      <color indexed="8"/>
      <name val="Calibri"/>
      <family val="2"/>
    </font>
    <font>
      <sz val="11"/>
      <color indexed="17"/>
      <name val="Calibri"/>
      <family val="2"/>
    </font>
    <font>
      <sz val="11"/>
      <color indexed="60"/>
      <name val="Calibri"/>
      <family val="2"/>
    </font>
    <font>
      <sz val="11"/>
      <color indexed="10"/>
      <name val="Calibri"/>
      <family val="2"/>
    </font>
    <font>
      <sz val="10"/>
      <color indexed="9"/>
      <name val="Arial"/>
      <family val="2"/>
    </font>
    <font>
      <sz val="11"/>
      <color indexed="16"/>
      <name val="Calibri"/>
      <family val="2"/>
    </font>
    <font>
      <b/>
      <sz val="11"/>
      <color indexed="53"/>
      <name val="Calibri"/>
      <family val="2"/>
    </font>
    <font>
      <sz val="11"/>
      <color indexed="53"/>
      <name val="Calibri"/>
      <family val="2"/>
    </font>
    <font>
      <i/>
      <sz val="10"/>
      <color indexed="23"/>
      <name val="Arial"/>
      <family val="2"/>
    </font>
    <font>
      <sz val="1"/>
      <color indexed="8"/>
      <name val="Courier"/>
      <family val="3"/>
    </font>
    <font>
      <i/>
      <sz val="1"/>
      <color indexed="8"/>
      <name val="Courier"/>
      <family val="3"/>
    </font>
    <font>
      <b/>
      <sz val="15"/>
      <color indexed="62"/>
      <name val="Calibri"/>
      <family val="2"/>
    </font>
    <font>
      <b/>
      <sz val="13"/>
      <color indexed="62"/>
      <name val="Calibri"/>
      <family val="2"/>
    </font>
    <font>
      <b/>
      <sz val="11"/>
      <color indexed="62"/>
      <name val="Calibri"/>
      <family val="2"/>
    </font>
    <font>
      <sz val="10"/>
      <name val="Courier"/>
      <family val="3"/>
    </font>
    <font>
      <b/>
      <sz val="16"/>
      <color indexed="23"/>
      <name val="Arial"/>
      <family val="2"/>
    </font>
    <font>
      <sz val="11"/>
      <name val="Arial"/>
      <family val="2"/>
    </font>
    <font>
      <sz val="11"/>
      <name val="ＭＳ 明朝"/>
      <family val="1"/>
      <charset val="128"/>
    </font>
    <font>
      <i/>
      <sz val="10"/>
      <name val="Arial"/>
      <family val="2"/>
    </font>
    <font>
      <i/>
      <sz val="9"/>
      <name val="Arial"/>
      <family val="2"/>
    </font>
    <font>
      <b/>
      <vertAlign val="superscript"/>
      <sz val="10"/>
      <color indexed="8"/>
      <name val="Arial"/>
      <family val="2"/>
    </font>
    <font>
      <vertAlign val="superscript"/>
      <sz val="10"/>
      <color indexed="8"/>
      <name val="Arial"/>
      <family val="2"/>
    </font>
    <font>
      <vertAlign val="superscript"/>
      <sz val="10"/>
      <name val="Arial"/>
      <family val="2"/>
    </font>
    <font>
      <b/>
      <vertAlign val="superscript"/>
      <sz val="10"/>
      <color indexed="60"/>
      <name val="Arial"/>
      <family val="2"/>
    </font>
    <font>
      <sz val="11"/>
      <color theme="1"/>
      <name val="Calibri"/>
      <family val="2"/>
      <scheme val="minor"/>
    </font>
    <font>
      <sz val="11"/>
      <color theme="0"/>
      <name val="Calibri"/>
      <family val="2"/>
      <scheme val="minor"/>
    </font>
    <font>
      <sz val="11"/>
      <color rgb="FF9C0006"/>
      <name val="Calibri"/>
      <family val="2"/>
      <scheme val="minor"/>
    </font>
    <font>
      <b/>
      <sz val="8"/>
      <color rgb="FF68676C"/>
      <name val="Arial Narrow"/>
      <family val="2"/>
    </font>
    <font>
      <b/>
      <sz val="11"/>
      <color rgb="FFFA7D00"/>
      <name val="Calibri"/>
      <family val="2"/>
      <scheme val="minor"/>
    </font>
    <font>
      <sz val="11"/>
      <color rgb="FFFA7D00"/>
      <name val="Calibri"/>
      <family val="2"/>
      <scheme val="minor"/>
    </font>
    <font>
      <b/>
      <sz val="11"/>
      <color theme="0"/>
      <name val="Calibri"/>
      <family val="2"/>
      <scheme val="minor"/>
    </font>
    <font>
      <b/>
      <sz val="11"/>
      <color theme="1"/>
      <name val="Calibri"/>
      <family val="2"/>
      <scheme val="minor"/>
    </font>
    <font>
      <u/>
      <sz val="9"/>
      <color theme="10"/>
      <name val="Tahoma"/>
      <family val="2"/>
    </font>
    <font>
      <i/>
      <sz val="11"/>
      <color rgb="FF7F7F7F"/>
      <name val="Calibri"/>
      <family val="2"/>
      <scheme val="minor"/>
    </font>
    <font>
      <sz val="8"/>
      <color rgb="FF68676C"/>
      <name val="Arial Narrow"/>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9"/>
      <color theme="1"/>
      <name val="Tahoma"/>
      <family val="2"/>
    </font>
    <font>
      <sz val="11"/>
      <color rgb="FFFF0000"/>
      <name val="Calibri"/>
      <family val="2"/>
      <scheme val="minor"/>
    </font>
    <font>
      <b/>
      <sz val="18"/>
      <color theme="3"/>
      <name val="Cambria"/>
      <family val="2"/>
      <scheme val="major"/>
    </font>
    <font>
      <sz val="18"/>
      <color theme="3"/>
      <name val="Cambria"/>
      <family val="2"/>
      <scheme val="major"/>
    </font>
    <font>
      <b/>
      <i/>
      <sz val="11"/>
      <name val="Calibri"/>
      <family val="2"/>
      <scheme val="minor"/>
    </font>
    <font>
      <sz val="8"/>
      <color theme="1"/>
      <name val="Arial Narrow"/>
      <family val="2"/>
    </font>
    <font>
      <sz val="10"/>
      <color theme="1"/>
      <name val="Arial"/>
      <family val="2"/>
    </font>
    <font>
      <sz val="10"/>
      <color rgb="FFC21C1D"/>
      <name val="Arial"/>
      <family val="2"/>
    </font>
    <font>
      <b/>
      <sz val="22"/>
      <color rgb="FFB0271C"/>
      <name val="Arial"/>
      <family val="2"/>
    </font>
    <font>
      <b/>
      <sz val="14"/>
      <color rgb="FFB0271C"/>
      <name val="Arial"/>
      <family val="2"/>
    </font>
    <font>
      <b/>
      <sz val="10"/>
      <color theme="1"/>
      <name val="Arial"/>
      <family val="2"/>
    </font>
    <font>
      <b/>
      <sz val="8"/>
      <color theme="1"/>
      <name val="Arial Narrow"/>
      <family val="2"/>
    </font>
    <font>
      <b/>
      <sz val="10"/>
      <color rgb="FFC00000"/>
      <name val="Arial"/>
      <family val="2"/>
    </font>
    <font>
      <sz val="9"/>
      <color theme="1"/>
      <name val="Calibri"/>
      <family val="2"/>
      <scheme val="minor"/>
    </font>
    <font>
      <sz val="9"/>
      <color theme="1"/>
      <name val="Arial"/>
      <family val="2"/>
    </font>
    <font>
      <b/>
      <sz val="10"/>
      <color rgb="FFC21C1D"/>
      <name val="Arial"/>
      <family val="2"/>
    </font>
    <font>
      <i/>
      <sz val="9.5"/>
      <color theme="1"/>
      <name val="Calibri"/>
      <family val="2"/>
      <scheme val="minor"/>
    </font>
    <font>
      <i/>
      <sz val="8"/>
      <color theme="1"/>
      <name val="Calibri"/>
      <family val="2"/>
      <scheme val="minor"/>
    </font>
    <font>
      <sz val="11"/>
      <name val="Calibri"/>
      <family val="2"/>
      <scheme val="minor"/>
    </font>
    <font>
      <i/>
      <sz val="11"/>
      <color theme="1"/>
      <name val="Calibri"/>
      <family val="2"/>
      <scheme val="minor"/>
    </font>
    <font>
      <i/>
      <sz val="9"/>
      <color theme="1"/>
      <name val="Arial Narrow"/>
      <family val="2"/>
    </font>
    <font>
      <i/>
      <sz val="9"/>
      <color theme="1"/>
      <name val="Calibri"/>
      <family val="2"/>
      <scheme val="minor"/>
    </font>
    <font>
      <i/>
      <sz val="9"/>
      <color theme="1"/>
      <name val="Arial"/>
      <family val="2"/>
    </font>
    <font>
      <b/>
      <sz val="14"/>
      <color rgb="FFC21C1D"/>
      <name val="Arial"/>
      <family val="2"/>
    </font>
    <font>
      <u/>
      <sz val="11"/>
      <color theme="10"/>
      <name val="Calibri"/>
      <family val="2"/>
      <scheme val="minor"/>
    </font>
    <font>
      <sz val="10"/>
      <color rgb="FF000000"/>
      <name val="Arial"/>
      <family val="2"/>
    </font>
    <font>
      <b/>
      <sz val="10"/>
      <color rgb="FF000000"/>
      <name val="Arial"/>
      <family val="2"/>
    </font>
    <font>
      <sz val="8"/>
      <color theme="1"/>
      <name val="Arial"/>
      <family val="2"/>
    </font>
    <font>
      <sz val="11"/>
      <color theme="1"/>
      <name val="Arial"/>
      <family val="2"/>
    </font>
    <font>
      <sz val="8"/>
      <color theme="1"/>
      <name val="Arial "/>
    </font>
    <font>
      <u/>
      <sz val="11"/>
      <color theme="10"/>
      <name val="Arial"/>
      <family val="2"/>
    </font>
    <font>
      <b/>
      <sz val="11"/>
      <color rgb="FFC21C1D"/>
      <name val="Arial"/>
      <family val="2"/>
    </font>
    <font>
      <b/>
      <sz val="14"/>
      <color rgb="FFC00000"/>
      <name val="Arial"/>
      <family val="2"/>
    </font>
    <font>
      <sz val="12"/>
      <name val="Arial"/>
      <family val="2"/>
    </font>
    <font>
      <b/>
      <vertAlign val="superscript"/>
      <sz val="10"/>
      <color rgb="FFC21C1D"/>
      <name val="Arial"/>
      <family val="2"/>
    </font>
    <font>
      <vertAlign val="superscript"/>
      <sz val="10"/>
      <color theme="1"/>
      <name val="Arial"/>
      <family val="2"/>
    </font>
    <font>
      <b/>
      <sz val="8"/>
      <color rgb="FF7F7F7F"/>
      <name val="Tahoma"/>
      <family val="2"/>
    </font>
    <font>
      <sz val="8"/>
      <color rgb="FF7F7F7F"/>
      <name val="Tahoma"/>
      <family val="2"/>
    </font>
    <font>
      <b/>
      <sz val="8"/>
      <color theme="0"/>
      <name val="Tahoma"/>
      <family val="2"/>
    </font>
    <font>
      <sz val="8"/>
      <color rgb="FFC21C1D"/>
      <name val="Tahoma"/>
      <family val="2"/>
    </font>
    <font>
      <sz val="11"/>
      <color rgb="FF000000"/>
      <name val="Calibri"/>
      <family val="2"/>
    </font>
    <font>
      <sz val="11"/>
      <name val="Calibri"/>
      <family val="2"/>
    </font>
    <font>
      <sz val="8"/>
      <name val="Arial"/>
      <family val="2"/>
    </font>
    <font>
      <b/>
      <sz val="11"/>
      <color rgb="FF000000"/>
      <name val="Calibri"/>
      <family val="2"/>
    </font>
    <font>
      <sz val="16"/>
      <color rgb="FFFF0000"/>
      <name val="Arial Narrow"/>
      <family val="2"/>
    </font>
    <font>
      <sz val="10"/>
      <color theme="1"/>
      <name val="Arial Narrow"/>
      <family val="2"/>
    </font>
    <font>
      <sz val="8"/>
      <color rgb="FF6F7072"/>
      <name val="Arial Narrow"/>
      <family val="2"/>
    </font>
    <font>
      <b/>
      <sz val="12"/>
      <color rgb="FFC00000"/>
      <name val="Arial Narrow"/>
      <family val="2"/>
    </font>
    <font>
      <b/>
      <sz val="8"/>
      <color rgb="FFC00000"/>
      <name val="Arial"/>
      <family val="2"/>
    </font>
    <font>
      <sz val="8"/>
      <color rgb="FF000000"/>
      <name val="Arial"/>
      <family val="2"/>
    </font>
    <font>
      <b/>
      <sz val="8"/>
      <color rgb="FFC00000"/>
      <name val="Arial Narrow"/>
      <family val="2"/>
    </font>
    <font>
      <vertAlign val="superscript"/>
      <sz val="10"/>
      <color rgb="FF000000"/>
      <name val="Arial"/>
      <family val="2"/>
    </font>
    <font>
      <sz val="8"/>
      <name val="Arial Narrow"/>
      <family val="2"/>
    </font>
    <font>
      <vertAlign val="superscript"/>
      <sz val="8"/>
      <color theme="1"/>
      <name val="Arial"/>
      <family val="2"/>
    </font>
    <font>
      <vertAlign val="superscript"/>
      <sz val="8"/>
      <name val="Arial"/>
      <family val="2"/>
    </font>
    <font>
      <b/>
      <vertAlign val="superscript"/>
      <sz val="8"/>
      <color rgb="FFC21C1D"/>
      <name val="Arial"/>
      <family val="2"/>
    </font>
    <font>
      <sz val="10"/>
      <color rgb="FFC00000"/>
      <name val="Arial"/>
      <family val="2"/>
    </font>
    <font>
      <sz val="10"/>
      <color rgb="FF0000FF"/>
      <name val="Arial"/>
      <family val="2"/>
    </font>
    <font>
      <b/>
      <vertAlign val="superscript"/>
      <sz val="10"/>
      <name val="Arial"/>
      <family val="2"/>
    </font>
    <font>
      <b/>
      <sz val="10"/>
      <color theme="1"/>
      <name val="Arial"/>
      <family val="2"/>
    </font>
    <font>
      <sz val="10"/>
      <color theme="1"/>
      <name val="Arial"/>
      <family val="2"/>
    </font>
    <font>
      <b/>
      <sz val="10"/>
      <name val="Arial"/>
      <family val="2"/>
    </font>
    <font>
      <sz val="8"/>
      <color theme="1"/>
      <name val="Arial"/>
      <family val="2"/>
    </font>
    <font>
      <sz val="10"/>
      <name val="Arial"/>
      <family val="2"/>
    </font>
    <font>
      <b/>
      <sz val="10"/>
      <color rgb="FF000000"/>
      <name val="Arial"/>
      <family val="2"/>
    </font>
    <font>
      <sz val="8"/>
      <name val="Arial"/>
      <family val="2"/>
    </font>
    <font>
      <sz val="10"/>
      <color rgb="FF000000"/>
      <name val="Arial"/>
      <family val="2"/>
    </font>
    <font>
      <b/>
      <sz val="10"/>
      <color rgb="FFC21C1D"/>
      <name val="Arial"/>
      <family val="2"/>
    </font>
    <font>
      <sz val="10"/>
      <color rgb="FFC21C1D"/>
      <name val="Arial"/>
      <family val="2"/>
    </font>
  </fonts>
  <fills count="111">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6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16"/>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31"/>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solid">
        <fgColor indexed="41"/>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2"/>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theme="0" tint="-0.24994659260841701"/>
        <bgColor indexed="64"/>
      </patternFill>
    </fill>
    <fill>
      <patternFill patternType="solid">
        <fgColor rgb="FFC00000"/>
        <bgColor indexed="64"/>
      </patternFill>
    </fill>
    <fill>
      <patternFill patternType="solid">
        <fgColor rgb="FFFFEB9C"/>
      </patternFill>
    </fill>
    <fill>
      <patternFill patternType="solid">
        <fgColor rgb="FFFFFFCC"/>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rgb="FFD8D9DA"/>
        <bgColor indexed="64"/>
      </patternFill>
    </fill>
    <fill>
      <patternFill patternType="solid">
        <fgColor rgb="FFFFFFFF"/>
        <bgColor rgb="FF000000"/>
      </patternFill>
    </fill>
    <fill>
      <patternFill patternType="solid">
        <fgColor rgb="FFD8D9DA"/>
        <bgColor rgb="FF000000"/>
      </patternFill>
    </fill>
    <fill>
      <patternFill patternType="solid">
        <fgColor rgb="FFD9D9D9"/>
        <bgColor rgb="FF000000"/>
      </patternFill>
    </fill>
    <fill>
      <patternFill patternType="solid">
        <fgColor rgb="FFC0C0C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bgColor rgb="FF000000"/>
      </patternFill>
    </fill>
  </fills>
  <borders count="1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style="thin">
        <color indexed="48"/>
      </top>
      <bottom style="double">
        <color indexed="48"/>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rgb="FFD8D9DA"/>
      </right>
      <top/>
      <bottom/>
      <diagonal/>
    </border>
    <border>
      <left/>
      <right style="medium">
        <color rgb="FFD8D9DA"/>
      </right>
      <top/>
      <bottom style="double">
        <color rgb="FFC21C1D"/>
      </bottom>
      <diagonal/>
    </border>
    <border>
      <left/>
      <right style="medium">
        <color rgb="FFD8D9DA"/>
      </right>
      <top style="medium">
        <color rgb="FFD8D9DA"/>
      </top>
      <bottom style="medium">
        <color rgb="FFD8D9DA"/>
      </bottom>
      <diagonal/>
    </border>
    <border>
      <left/>
      <right/>
      <top/>
      <bottom style="double">
        <color rgb="FFC21C1D"/>
      </bottom>
      <diagonal/>
    </border>
    <border>
      <left/>
      <right style="medium">
        <color rgb="FFD8D9DA"/>
      </right>
      <top style="double">
        <color rgb="FFC21C1D"/>
      </top>
      <bottom/>
      <diagonal/>
    </border>
    <border>
      <left style="medium">
        <color rgb="FFD8D9DA"/>
      </left>
      <right style="medium">
        <color rgb="FFD8D9DA"/>
      </right>
      <top/>
      <bottom/>
      <diagonal/>
    </border>
    <border>
      <left/>
      <right/>
      <top style="medium">
        <color rgb="FFD8D9DA"/>
      </top>
      <bottom style="medium">
        <color rgb="FFD8D9DA"/>
      </bottom>
      <diagonal/>
    </border>
    <border>
      <left/>
      <right/>
      <top style="medium">
        <color rgb="FFD8D9DA"/>
      </top>
      <bottom/>
      <diagonal/>
    </border>
    <border>
      <left/>
      <right style="medium">
        <color rgb="FFD8D9DA"/>
      </right>
      <top style="double">
        <color rgb="FFC21C1D"/>
      </top>
      <bottom style="medium">
        <color rgb="FFD8D9DA"/>
      </bottom>
      <diagonal/>
    </border>
    <border>
      <left/>
      <right/>
      <top style="medium">
        <color theme="0" tint="-0.14996795556505021"/>
      </top>
      <bottom style="medium">
        <color theme="0" tint="-0.14996795556505021"/>
      </bottom>
      <diagonal/>
    </border>
    <border>
      <left style="medium">
        <color rgb="FFD8D9DA"/>
      </left>
      <right style="medium">
        <color rgb="FFD8D9DA"/>
      </right>
      <top style="medium">
        <color rgb="FFD8D9DA"/>
      </top>
      <bottom style="medium">
        <color rgb="FFD8D9DA"/>
      </bottom>
      <diagonal/>
    </border>
    <border>
      <left/>
      <right style="medium">
        <color rgb="FFD8D9DA"/>
      </right>
      <top/>
      <bottom style="medium">
        <color rgb="FFD8D9DA"/>
      </bottom>
      <diagonal/>
    </border>
    <border>
      <left/>
      <right style="medium">
        <color rgb="FFD8D9DA"/>
      </right>
      <top style="medium">
        <color rgb="FFD8D9DA"/>
      </top>
      <bottom/>
      <diagonal/>
    </border>
    <border>
      <left/>
      <right style="medium">
        <color rgb="FFD8D9DA"/>
      </right>
      <top/>
      <bottom style="medium">
        <color theme="0" tint="-0.14996795556505021"/>
      </bottom>
      <diagonal/>
    </border>
    <border>
      <left/>
      <right style="medium">
        <color rgb="FFD8D9DA"/>
      </right>
      <top style="medium">
        <color theme="0" tint="-0.14996795556505021"/>
      </top>
      <bottom/>
      <diagonal/>
    </border>
    <border>
      <left/>
      <right style="medium">
        <color rgb="FFD8D9DA"/>
      </right>
      <top style="medium">
        <color theme="0" tint="-0.14993743705557422"/>
      </top>
      <bottom style="medium">
        <color theme="0" tint="-0.14996795556505021"/>
      </bottom>
      <diagonal/>
    </border>
    <border>
      <left style="medium">
        <color rgb="FFD8D9DA"/>
      </left>
      <right style="medium">
        <color rgb="FFD8D9DA"/>
      </right>
      <top style="medium">
        <color theme="0" tint="-0.14996795556505021"/>
      </top>
      <bottom/>
      <diagonal/>
    </border>
    <border>
      <left style="medium">
        <color rgb="FFD8D9DA"/>
      </left>
      <right style="medium">
        <color rgb="FFD8D9DA"/>
      </right>
      <top style="medium">
        <color rgb="FFD8D9DA"/>
      </top>
      <bottom/>
      <diagonal/>
    </border>
    <border>
      <left style="medium">
        <color rgb="FFD8D9DA"/>
      </left>
      <right style="medium">
        <color rgb="FFD8D9DA"/>
      </right>
      <top/>
      <bottom style="medium">
        <color theme="0" tint="-0.14996795556505021"/>
      </bottom>
      <diagonal/>
    </border>
    <border>
      <left style="medium">
        <color rgb="FFD8D9DA"/>
      </left>
      <right style="medium">
        <color rgb="FFD8D9DA"/>
      </right>
      <top/>
      <bottom style="double">
        <color rgb="FFC21C1D"/>
      </bottom>
      <diagonal/>
    </border>
    <border>
      <left style="medium">
        <color rgb="FFD8D9DA"/>
      </left>
      <right style="medium">
        <color rgb="FFD8D9DA"/>
      </right>
      <top style="double">
        <color rgb="FFC21C1D"/>
      </top>
      <bottom style="medium">
        <color theme="0" tint="-0.14996795556505021"/>
      </bottom>
      <diagonal/>
    </border>
    <border>
      <left/>
      <right/>
      <top style="double">
        <color rgb="FFC21C1D"/>
      </top>
      <bottom/>
      <diagonal/>
    </border>
    <border>
      <left/>
      <right/>
      <top/>
      <bottom style="medium">
        <color rgb="FFD8D9DA"/>
      </bottom>
      <diagonal/>
    </border>
    <border>
      <left/>
      <right style="thin">
        <color rgb="FFD8D9DA"/>
      </right>
      <top/>
      <bottom/>
      <diagonal/>
    </border>
    <border>
      <left style="medium">
        <color rgb="FFD8D9DA"/>
      </left>
      <right style="medium">
        <color rgb="FFD8D9DA"/>
      </right>
      <top/>
      <bottom style="medium">
        <color rgb="FFD8D9DA"/>
      </bottom>
      <diagonal/>
    </border>
    <border>
      <left style="thin">
        <color rgb="FFD8D9DA"/>
      </left>
      <right style="medium">
        <color rgb="FFD8D9DA"/>
      </right>
      <top style="medium">
        <color rgb="FFD8D9DA"/>
      </top>
      <bottom style="medium">
        <color rgb="FFD8D9DA"/>
      </bottom>
      <diagonal/>
    </border>
    <border>
      <left style="thin">
        <color rgb="FFD8D9DA"/>
      </left>
      <right style="medium">
        <color rgb="FFD8D9DA"/>
      </right>
      <top/>
      <bottom/>
      <diagonal/>
    </border>
    <border>
      <left style="medium">
        <color rgb="FFD8D9DA"/>
      </left>
      <right style="medium">
        <color rgb="FFD8D9DA"/>
      </right>
      <top style="double">
        <color rgb="FFC21C1D"/>
      </top>
      <bottom/>
      <diagonal/>
    </border>
    <border>
      <left style="medium">
        <color rgb="FFD8D9DA"/>
      </left>
      <right style="medium">
        <color rgb="FFD8D9DA"/>
      </right>
      <top style="medium">
        <color theme="0" tint="-0.14993743705557422"/>
      </top>
      <bottom style="medium">
        <color theme="0" tint="-0.14996795556505021"/>
      </bottom>
      <diagonal/>
    </border>
    <border>
      <left style="medium">
        <color rgb="FFD8D9DA"/>
      </left>
      <right style="thin">
        <color rgb="FFD8D9DA"/>
      </right>
      <top style="medium">
        <color rgb="FFD8D9DA"/>
      </top>
      <bottom style="medium">
        <color rgb="FFD8D9DA"/>
      </bottom>
      <diagonal/>
    </border>
    <border>
      <left style="medium">
        <color rgb="FFD8D9DA"/>
      </left>
      <right/>
      <top/>
      <bottom/>
      <diagonal/>
    </border>
    <border>
      <left style="medium">
        <color rgb="FFD8D9DA"/>
      </left>
      <right/>
      <top style="medium">
        <color rgb="FFD8D9DA"/>
      </top>
      <bottom style="medium">
        <color rgb="FFD8D9DA"/>
      </bottom>
      <diagonal/>
    </border>
    <border>
      <left style="thin">
        <color rgb="FFD8D9DA"/>
      </left>
      <right style="medium">
        <color rgb="FFD8D9DA"/>
      </right>
      <top/>
      <bottom style="double">
        <color rgb="FFC21C1D"/>
      </bottom>
      <diagonal/>
    </border>
    <border>
      <left style="medium">
        <color rgb="FFD8D9DA"/>
      </left>
      <right/>
      <top/>
      <bottom style="double">
        <color rgb="FFC21C1D"/>
      </bottom>
      <diagonal/>
    </border>
    <border>
      <left style="medium">
        <color rgb="FFD8D9DA"/>
      </left>
      <right/>
      <top/>
      <bottom style="medium">
        <color rgb="FFD8D9DA"/>
      </bottom>
      <diagonal/>
    </border>
    <border>
      <left/>
      <right style="medium">
        <color theme="0" tint="-0.14996795556505021"/>
      </right>
      <top/>
      <bottom style="double">
        <color rgb="FFC21C1D"/>
      </bottom>
      <diagonal/>
    </border>
    <border>
      <left style="medium">
        <color rgb="FFD8D9DA"/>
      </left>
      <right/>
      <top/>
      <bottom style="medium">
        <color theme="0" tint="-0.14996795556505021"/>
      </bottom>
      <diagonal/>
    </border>
    <border>
      <left style="medium">
        <color rgb="FFD8D9DA"/>
      </left>
      <right style="medium">
        <color rgb="FFD8D9DA"/>
      </right>
      <top style="double">
        <color rgb="FFC21C1D"/>
      </top>
      <bottom style="medium">
        <color rgb="FFD8D9DA"/>
      </bottom>
      <diagonal/>
    </border>
    <border>
      <left/>
      <right style="thin">
        <color theme="0"/>
      </right>
      <top style="thin">
        <color theme="0"/>
      </top>
      <bottom/>
      <diagonal/>
    </border>
    <border>
      <left/>
      <right/>
      <top style="thin">
        <color theme="0"/>
      </top>
      <bottom/>
      <diagonal/>
    </border>
    <border>
      <left style="medium">
        <color theme="0" tint="-0.24994659260841701"/>
      </left>
      <right style="medium">
        <color theme="0" tint="-0.24994659260841701"/>
      </right>
      <top/>
      <bottom style="double">
        <color rgb="FFC21C1D"/>
      </bottom>
      <diagonal/>
    </border>
    <border>
      <left style="medium">
        <color theme="0" tint="-0.14993743705557422"/>
      </left>
      <right style="medium">
        <color theme="0" tint="-0.14993743705557422"/>
      </right>
      <top style="double">
        <color rgb="FFC21C1D"/>
      </top>
      <bottom style="medium">
        <color theme="0" tint="-0.14993743705557422"/>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medium">
        <color theme="0" tint="-0.14993743705557422"/>
      </left>
      <right style="medium">
        <color theme="0" tint="-0.14993743705557422"/>
      </right>
      <top style="medium">
        <color theme="0" tint="-0.14993743705557422"/>
      </top>
      <bottom style="medium">
        <color rgb="FFD8D9DA"/>
      </bottom>
      <diagonal/>
    </border>
    <border>
      <left style="medium">
        <color rgb="FFD8D9DA"/>
      </left>
      <right style="medium">
        <color theme="0" tint="-0.14993743705557422"/>
      </right>
      <top/>
      <bottom/>
      <diagonal/>
    </border>
    <border>
      <left style="medium">
        <color rgb="FFD8D9DA"/>
      </left>
      <right style="medium">
        <color theme="0" tint="-0.14993743705557422"/>
      </right>
      <top style="medium">
        <color theme="0" tint="-0.14993743705557422"/>
      </top>
      <bottom style="medium">
        <color theme="0" tint="-0.14996795556505021"/>
      </bottom>
      <diagonal/>
    </border>
    <border>
      <left style="thin">
        <color rgb="FFD8D9DA"/>
      </left>
      <right/>
      <top style="medium">
        <color rgb="FFD8D9DA"/>
      </top>
      <bottom style="medium">
        <color rgb="FFD8D9DA"/>
      </bottom>
      <diagonal/>
    </border>
    <border>
      <left/>
      <right style="thin">
        <color rgb="FFD8D9DA"/>
      </right>
      <top style="medium">
        <color rgb="FFD8D9DA"/>
      </top>
      <bottom style="medium">
        <color rgb="FFD8D9DA"/>
      </bottom>
      <diagonal/>
    </border>
    <border>
      <left/>
      <right style="medium">
        <color rgb="FFD9D9D9"/>
      </right>
      <top/>
      <bottom/>
      <diagonal/>
    </border>
    <border>
      <left/>
      <right style="medium">
        <color rgb="FFD8D9DA"/>
      </right>
      <top style="medium">
        <color theme="0" tint="-0.14996795556505021"/>
      </top>
      <bottom style="medium">
        <color theme="0" tint="-0.14993743705557422"/>
      </bottom>
      <diagonal/>
    </border>
    <border>
      <left style="medium">
        <color rgb="FFD8D9DA"/>
      </left>
      <right style="medium">
        <color rgb="FFD8D9DA"/>
      </right>
      <top style="medium">
        <color theme="0" tint="-0.14996795556505021"/>
      </top>
      <bottom style="medium">
        <color theme="0" tint="-0.14993743705557422"/>
      </bottom>
      <diagonal/>
    </border>
    <border>
      <left style="medium">
        <color rgb="FFD8D9DA"/>
      </left>
      <right/>
      <top style="medium">
        <color theme="0" tint="-0.14996795556505021"/>
      </top>
      <bottom style="medium">
        <color theme="0" tint="-0.14993743705557422"/>
      </bottom>
      <diagonal/>
    </border>
    <border>
      <left style="medium">
        <color rgb="FFD8D9DA"/>
      </left>
      <right/>
      <top style="medium">
        <color theme="0" tint="-0.14993743705557422"/>
      </top>
      <bottom style="medium">
        <color theme="0" tint="-0.14996795556505021"/>
      </bottom>
      <diagonal/>
    </border>
    <border>
      <left/>
      <right style="medium">
        <color rgb="FFD0CECE"/>
      </right>
      <top/>
      <bottom/>
      <diagonal/>
    </border>
    <border>
      <left/>
      <right/>
      <top/>
      <bottom style="thick">
        <color rgb="FFC21C1D"/>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theme="1"/>
      </top>
      <bottom style="thin">
        <color theme="1"/>
      </bottom>
      <diagonal/>
    </border>
    <border>
      <left/>
      <right/>
      <top style="thick">
        <color rgb="FFC21C1D"/>
      </top>
      <bottom/>
      <diagonal/>
    </border>
    <border>
      <left/>
      <right/>
      <top style="thick">
        <color rgb="FFC00000"/>
      </top>
      <bottom style="thin">
        <color indexed="64"/>
      </bottom>
      <diagonal/>
    </border>
    <border>
      <left/>
      <right/>
      <top style="thick">
        <color rgb="FFC00000"/>
      </top>
      <bottom/>
      <diagonal/>
    </border>
    <border>
      <left style="thin">
        <color rgb="FFD8D9DA"/>
      </left>
      <right style="medium">
        <color rgb="FFD8D9DA"/>
      </right>
      <top/>
      <bottom style="medium">
        <color rgb="FFD8D9DA"/>
      </bottom>
      <diagonal/>
    </border>
    <border>
      <left/>
      <right style="medium">
        <color rgb="FFD8D9DA"/>
      </right>
      <top style="double">
        <color rgb="FFC21C1D"/>
      </top>
      <bottom style="medium">
        <color theme="0" tint="-0.14996795556505021"/>
      </bottom>
      <diagonal/>
    </border>
    <border>
      <left style="medium">
        <color rgb="FFD8D9DA"/>
      </left>
      <right style="medium">
        <color theme="0" tint="-0.14996795556505021"/>
      </right>
      <top style="double">
        <color rgb="FFC21C1D"/>
      </top>
      <bottom style="medium">
        <color theme="0" tint="-0.14996795556505021"/>
      </bottom>
      <diagonal/>
    </border>
    <border>
      <left style="medium">
        <color rgb="FFD8D9DA"/>
      </left>
      <right style="medium">
        <color theme="0" tint="-0.14996795556505021"/>
      </right>
      <top/>
      <bottom style="double">
        <color rgb="FFC21C1D"/>
      </bottom>
      <diagonal/>
    </border>
    <border>
      <left/>
      <right style="medium">
        <color rgb="FFD9D9D9"/>
      </right>
      <top style="double">
        <color rgb="FFC21C1D"/>
      </top>
      <bottom style="medium">
        <color rgb="FFD8D9DA"/>
      </bottom>
      <diagonal/>
    </border>
    <border>
      <left style="medium">
        <color rgb="FFD8D9DA"/>
      </left>
      <right style="medium">
        <color rgb="FFD9D9D9"/>
      </right>
      <top/>
      <bottom/>
      <diagonal/>
    </border>
    <border>
      <left style="medium">
        <color rgb="FFD8D9DA"/>
      </left>
      <right style="medium">
        <color rgb="FFD8D9DA"/>
      </right>
      <top/>
      <bottom style="medium">
        <color rgb="FFD9D9D9"/>
      </bottom>
      <diagonal/>
    </border>
    <border>
      <left/>
      <right style="medium">
        <color rgb="FFD8D9DA"/>
      </right>
      <top/>
      <bottom style="medium">
        <color rgb="FFD9D9D9"/>
      </bottom>
      <diagonal/>
    </border>
    <border>
      <left style="medium">
        <color rgb="FFD8D9DA"/>
      </left>
      <right style="medium">
        <color rgb="FFD9D9D9"/>
      </right>
      <top/>
      <bottom style="medium">
        <color rgb="FFD8D9DA"/>
      </bottom>
      <diagonal/>
    </border>
    <border>
      <left/>
      <right style="medium">
        <color rgb="FFD8D9DA"/>
      </right>
      <top/>
      <bottom style="double">
        <color rgb="FFC00000"/>
      </bottom>
      <diagonal/>
    </border>
    <border>
      <left style="thin">
        <color rgb="FFD8D9DA"/>
      </left>
      <right/>
      <top/>
      <bottom/>
      <diagonal/>
    </border>
    <border>
      <left/>
      <right/>
      <top style="medium">
        <color theme="0" tint="-0.14993743705557422"/>
      </top>
      <bottom style="medium">
        <color theme="0" tint="-0.14990691854609822"/>
      </bottom>
      <diagonal/>
    </border>
    <border>
      <left style="medium">
        <color rgb="FFD8D9DA"/>
      </left>
      <right style="medium">
        <color rgb="FFD8D9DA"/>
      </right>
      <top style="medium">
        <color theme="0" tint="-0.14993743705557422"/>
      </top>
      <bottom style="medium">
        <color theme="0" tint="-0.14990691854609822"/>
      </bottom>
      <diagonal/>
    </border>
    <border>
      <left/>
      <right style="medium">
        <color rgb="FFBFBFBF"/>
      </right>
      <top/>
      <bottom/>
      <diagonal/>
    </border>
    <border>
      <left/>
      <right/>
      <top/>
      <bottom style="medium">
        <color rgb="FFBFBFBF"/>
      </bottom>
      <diagonal/>
    </border>
    <border>
      <left/>
      <right style="medium">
        <color rgb="FFBFBFBF"/>
      </right>
      <top/>
      <bottom style="medium">
        <color rgb="FFBFBFBF"/>
      </bottom>
      <diagonal/>
    </border>
    <border>
      <left/>
      <right style="medium">
        <color rgb="FFD0CECE"/>
      </right>
      <top/>
      <bottom style="medium">
        <color rgb="FFD0CECE"/>
      </bottom>
      <diagonal/>
    </border>
    <border>
      <left/>
      <right style="medium">
        <color rgb="FFD0CECE"/>
      </right>
      <top/>
      <bottom style="double">
        <color rgb="FFC21C1D"/>
      </bottom>
      <diagonal/>
    </border>
    <border>
      <left/>
      <right/>
      <top style="double">
        <color rgb="FFC21C1D"/>
      </top>
      <bottom style="medium">
        <color theme="0" tint="-0.14993743705557422"/>
      </bottom>
      <diagonal/>
    </border>
    <border>
      <left/>
      <right/>
      <top style="medium">
        <color theme="0" tint="-0.14993743705557422"/>
      </top>
      <bottom style="medium">
        <color theme="0" tint="-0.14993743705557422"/>
      </bottom>
      <diagonal/>
    </border>
    <border>
      <left/>
      <right/>
      <top style="medium">
        <color theme="0" tint="-0.14993743705557422"/>
      </top>
      <bottom style="medium">
        <color rgb="FFD8D9DA"/>
      </bottom>
      <diagonal/>
    </border>
    <border>
      <left style="medium">
        <color rgb="FFD8D9DA"/>
      </left>
      <right/>
      <top style="double">
        <color rgb="FFC21C1D"/>
      </top>
      <bottom/>
      <diagonal/>
    </border>
    <border>
      <left style="thin">
        <color rgb="FFD8D9DA"/>
      </left>
      <right/>
      <top/>
      <bottom style="double">
        <color rgb="FFC21C1D"/>
      </bottom>
      <diagonal/>
    </border>
    <border>
      <left style="medium">
        <color rgb="FFD8D9DA"/>
      </left>
      <right style="medium">
        <color theme="0" tint="-0.14993743705557422"/>
      </right>
      <top/>
      <bottom style="double">
        <color rgb="FFC21C1D"/>
      </bottom>
      <diagonal/>
    </border>
    <border>
      <left style="medium">
        <color theme="0" tint="-0.14996795556505021"/>
      </left>
      <right style="medium">
        <color rgb="FFD8D9DA"/>
      </right>
      <top/>
      <bottom style="double">
        <color rgb="FFC21C1D"/>
      </bottom>
      <diagonal/>
    </border>
    <border>
      <left style="medium">
        <color theme="0" tint="-0.14996795556505021"/>
      </left>
      <right/>
      <top/>
      <bottom/>
      <diagonal/>
    </border>
    <border>
      <left/>
      <right/>
      <top style="double">
        <color rgb="FFC21C1D"/>
      </top>
      <bottom style="medium">
        <color theme="0" tint="-0.14996795556505021"/>
      </bottom>
      <diagonal/>
    </border>
    <border>
      <left style="thin">
        <color rgb="FFD8D9DA"/>
      </left>
      <right/>
      <top style="double">
        <color rgb="FFC21C1D"/>
      </top>
      <bottom style="medium">
        <color theme="0" tint="-0.14996795556505021"/>
      </bottom>
      <diagonal/>
    </border>
    <border>
      <left/>
      <right style="medium">
        <color theme="0" tint="-0.14993743705557422"/>
      </right>
      <top/>
      <bottom style="double">
        <color rgb="FFC21C1D"/>
      </bottom>
      <diagonal/>
    </border>
    <border>
      <left style="medium">
        <color theme="0" tint="-0.14993743705557422"/>
      </left>
      <right style="medium">
        <color theme="0" tint="-0.14993743705557422"/>
      </right>
      <top/>
      <bottom style="double">
        <color rgb="FFC21C1D"/>
      </bottom>
      <diagonal/>
    </border>
    <border>
      <left/>
      <right style="thin">
        <color rgb="FFD8D9DA"/>
      </right>
      <top/>
      <bottom style="double">
        <color rgb="FFC21C1D"/>
      </bottom>
      <diagonal/>
    </border>
    <border>
      <left style="thin">
        <color rgb="FFD8D9DA"/>
      </left>
      <right style="thin">
        <color rgb="FFD8D9DA"/>
      </right>
      <top/>
      <bottom style="double">
        <color rgb="FFC21C1D"/>
      </bottom>
      <diagonal/>
    </border>
    <border>
      <left/>
      <right style="medium">
        <color theme="0" tint="-0.24994659260841701"/>
      </right>
      <top/>
      <bottom style="double">
        <color rgb="FFC21C1D"/>
      </bottom>
      <diagonal/>
    </border>
    <border>
      <left/>
      <right style="medium">
        <color theme="0" tint="-0.24994659260841701"/>
      </right>
      <top style="double">
        <color rgb="FFC21C1D"/>
      </top>
      <bottom/>
      <diagonal/>
    </border>
    <border>
      <left style="medium">
        <color theme="0" tint="-0.24994659260841701"/>
      </left>
      <right style="medium">
        <color theme="0" tint="-0.24994659260841701"/>
      </right>
      <top style="double">
        <color rgb="FFC21C1D"/>
      </top>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style="medium">
        <color theme="0" tint="-0.24994659260841701"/>
      </left>
      <right style="medium">
        <color theme="0" tint="-0.24994659260841701"/>
      </right>
      <top/>
      <bottom style="medium">
        <color theme="0" tint="-0.24994659260841701"/>
      </bottom>
      <diagonal/>
    </border>
    <border>
      <left style="medium">
        <color theme="0" tint="-0.14996795556505021"/>
      </left>
      <right/>
      <top/>
      <bottom style="double">
        <color rgb="FFC21C1D"/>
      </bottom>
      <diagonal/>
    </border>
    <border>
      <left/>
      <right/>
      <top/>
      <bottom style="medium">
        <color theme="0" tint="-0.14996795556505021"/>
      </bottom>
      <diagonal/>
    </border>
    <border>
      <left style="medium">
        <color theme="0" tint="-0.14996795556505021"/>
      </left>
      <right style="medium">
        <color rgb="FFD8D9DA"/>
      </right>
      <top/>
      <bottom/>
      <diagonal/>
    </border>
    <border>
      <left style="medium">
        <color theme="0" tint="-0.14996795556505021"/>
      </left>
      <right style="medium">
        <color rgb="FFD8D9DA"/>
      </right>
      <top/>
      <bottom style="medium">
        <color theme="0" tint="-0.14996795556505021"/>
      </bottom>
      <diagonal/>
    </border>
    <border>
      <left style="thin">
        <color rgb="FFD8D9DA"/>
      </left>
      <right style="medium">
        <color theme="0" tint="-0.24994659260841701"/>
      </right>
      <top/>
      <bottom style="double">
        <color rgb="FFC21C1D"/>
      </bottom>
      <diagonal/>
    </border>
    <border>
      <left/>
      <right style="medium">
        <color theme="0" tint="-0.24994659260841701"/>
      </right>
      <top/>
      <bottom style="medium">
        <color rgb="FFD8D9DA"/>
      </bottom>
      <diagonal/>
    </border>
    <border>
      <left style="medium">
        <color rgb="FFD8D9DA"/>
      </left>
      <right style="thin">
        <color rgb="FFD8D9DA"/>
      </right>
      <top/>
      <bottom style="double">
        <color rgb="FFC21C1D"/>
      </bottom>
      <diagonal/>
    </border>
    <border>
      <left style="medium">
        <color theme="0" tint="-0.14996795556505021"/>
      </left>
      <right style="medium">
        <color theme="0" tint="-0.14993743705557422"/>
      </right>
      <top/>
      <bottom/>
      <diagonal/>
    </border>
    <border>
      <left style="medium">
        <color theme="0" tint="-0.14996795556505021"/>
      </left>
      <right style="medium">
        <color theme="0" tint="-0.14993743705557422"/>
      </right>
      <top/>
      <bottom style="double">
        <color rgb="FFC21C1D"/>
      </bottom>
      <diagonal/>
    </border>
    <border>
      <left style="medium">
        <color theme="0" tint="-0.14996795556505021"/>
      </left>
      <right style="medium">
        <color theme="0" tint="-0.14993743705557422"/>
      </right>
      <top style="double">
        <color rgb="FFC21C1D"/>
      </top>
      <bottom/>
      <diagonal/>
    </border>
    <border>
      <left style="medium">
        <color theme="0" tint="-0.14996795556505021"/>
      </left>
      <right style="medium">
        <color theme="0" tint="-0.14993743705557422"/>
      </right>
      <top style="medium">
        <color rgb="FFD8D9DA"/>
      </top>
      <bottom style="medium">
        <color rgb="FFD8D9DA"/>
      </bottom>
      <diagonal/>
    </border>
    <border>
      <left/>
      <right/>
      <top/>
      <bottom style="medium">
        <color theme="0" tint="-0.14990691854609822"/>
      </bottom>
      <diagonal/>
    </border>
    <border>
      <left style="medium">
        <color theme="0" tint="-0.14996795556505021"/>
      </left>
      <right style="medium">
        <color theme="0" tint="-0.14993743705557422"/>
      </right>
      <top/>
      <bottom style="medium">
        <color theme="0" tint="-0.14990691854609822"/>
      </bottom>
      <diagonal/>
    </border>
    <border>
      <left style="medium">
        <color rgb="FFD8D9DA"/>
      </left>
      <right style="medium">
        <color rgb="FFD8D9DA"/>
      </right>
      <top/>
      <bottom style="thin">
        <color rgb="FFC00000"/>
      </bottom>
      <diagonal/>
    </border>
    <border>
      <left style="medium">
        <color theme="0" tint="-0.24994659260841701"/>
      </left>
      <right style="medium">
        <color rgb="FFD8D9DA"/>
      </right>
      <top/>
      <bottom style="medium">
        <color theme="0" tint="-0.24994659260841701"/>
      </bottom>
      <diagonal/>
    </border>
    <border>
      <left style="medium">
        <color rgb="FFD8D9DA"/>
      </left>
      <right style="medium">
        <color theme="0" tint="-0.24994659260841701"/>
      </right>
      <top/>
      <bottom/>
      <diagonal/>
    </border>
    <border>
      <left style="medium">
        <color rgb="FFD8D9DA"/>
      </left>
      <right style="medium">
        <color theme="0" tint="-0.24994659260841701"/>
      </right>
      <top/>
      <bottom style="medium">
        <color theme="0" tint="-0.24994659260841701"/>
      </bottom>
      <diagonal/>
    </border>
    <border>
      <left/>
      <right/>
      <top style="medium">
        <color theme="0" tint="-0.14996795556505021"/>
      </top>
      <bottom style="medium">
        <color rgb="FFD8D9DA"/>
      </bottom>
      <diagonal/>
    </border>
  </borders>
  <cellStyleXfs count="392">
    <xf numFmtId="0" fontId="0" fillId="0" borderId="0"/>
    <xf numFmtId="173" fontId="2" fillId="0" borderId="0" applyFill="0" applyBorder="0" applyAlignment="0" applyProtection="0"/>
    <xf numFmtId="0" fontId="40" fillId="68" borderId="0" applyNumberFormat="0" applyBorder="0" applyAlignment="0" applyProtection="0"/>
    <xf numFmtId="0" fontId="5" fillId="2" borderId="0" applyNumberFormat="0" applyBorder="0" applyAlignment="0" applyProtection="0"/>
    <xf numFmtId="0" fontId="40" fillId="69" borderId="0" applyNumberFormat="0" applyBorder="0" applyAlignment="0" applyProtection="0"/>
    <xf numFmtId="0" fontId="5" fillId="4" borderId="0" applyNumberFormat="0" applyBorder="0" applyAlignment="0" applyProtection="0"/>
    <xf numFmtId="0" fontId="40" fillId="70" borderId="0" applyNumberFormat="0" applyBorder="0" applyAlignment="0" applyProtection="0"/>
    <xf numFmtId="0" fontId="5" fillId="5" borderId="0" applyNumberFormat="0" applyBorder="0" applyAlignment="0" applyProtection="0"/>
    <xf numFmtId="0" fontId="40" fillId="71" borderId="0" applyNumberFormat="0" applyBorder="0" applyAlignment="0" applyProtection="0"/>
    <xf numFmtId="0" fontId="5" fillId="6" borderId="0" applyNumberFormat="0" applyBorder="0" applyAlignment="0" applyProtection="0"/>
    <xf numFmtId="0" fontId="40" fillId="72" borderId="0" applyNumberFormat="0" applyBorder="0" applyAlignment="0" applyProtection="0"/>
    <xf numFmtId="0" fontId="5" fillId="7" borderId="0" applyNumberFormat="0" applyBorder="0" applyAlignment="0" applyProtection="0"/>
    <xf numFmtId="0" fontId="40" fillId="73" borderId="0" applyNumberFormat="0" applyBorder="0" applyAlignment="0" applyProtection="0"/>
    <xf numFmtId="0" fontId="5" fillId="3" borderId="0" applyNumberFormat="0" applyBorder="0" applyAlignment="0" applyProtection="0"/>
    <xf numFmtId="0" fontId="40" fillId="68"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5" fillId="9" borderId="0" applyNumberFormat="0" applyBorder="0" applyAlignment="0" applyProtection="0"/>
    <xf numFmtId="0" fontId="40" fillId="75" borderId="0" applyNumberFormat="0" applyBorder="0" applyAlignment="0" applyProtection="0"/>
    <xf numFmtId="0" fontId="5" fillId="4" borderId="0" applyNumberFormat="0" applyBorder="0" applyAlignment="0" applyProtection="0"/>
    <xf numFmtId="0" fontId="40" fillId="76" borderId="0" applyNumberFormat="0" applyBorder="0" applyAlignment="0" applyProtection="0"/>
    <xf numFmtId="0" fontId="5" fillId="11" borderId="0" applyNumberFormat="0" applyBorder="0" applyAlignment="0" applyProtection="0"/>
    <xf numFmtId="0" fontId="40" fillId="77" borderId="0" applyNumberFormat="0" applyBorder="0" applyAlignment="0" applyProtection="0"/>
    <xf numFmtId="0" fontId="5" fillId="12" borderId="0" applyNumberFormat="0" applyBorder="0" applyAlignment="0" applyProtection="0"/>
    <xf numFmtId="0" fontId="40" fillId="78" borderId="0" applyNumberFormat="0" applyBorder="0" applyAlignment="0" applyProtection="0"/>
    <xf numFmtId="0" fontId="5" fillId="9" borderId="0" applyNumberFormat="0" applyBorder="0" applyAlignment="0" applyProtection="0"/>
    <xf numFmtId="0" fontId="40" fillId="79" borderId="0" applyNumberFormat="0" applyBorder="0" applyAlignment="0" applyProtection="0"/>
    <xf numFmtId="0" fontId="5" fillId="8"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1" fillId="80" borderId="0" applyNumberFormat="0" applyBorder="0" applyAlignment="0" applyProtection="0"/>
    <xf numFmtId="0" fontId="20" fillId="9" borderId="0" applyNumberFormat="0" applyBorder="0" applyAlignment="0" applyProtection="0"/>
    <xf numFmtId="0" fontId="41" fillId="81" borderId="0" applyNumberFormat="0" applyBorder="0" applyAlignment="0" applyProtection="0"/>
    <xf numFmtId="0" fontId="20" fillId="4" borderId="0" applyNumberFormat="0" applyBorder="0" applyAlignment="0" applyProtection="0"/>
    <xf numFmtId="0" fontId="41" fillId="82" borderId="0" applyNumberFormat="0" applyBorder="0" applyAlignment="0" applyProtection="0"/>
    <xf numFmtId="0" fontId="20" fillId="11" borderId="0" applyNumberFormat="0" applyBorder="0" applyAlignment="0" applyProtection="0"/>
    <xf numFmtId="0" fontId="41" fillId="83" borderId="0" applyNumberFormat="0" applyBorder="0" applyAlignment="0" applyProtection="0"/>
    <xf numFmtId="0" fontId="20" fillId="12" borderId="0" applyNumberFormat="0" applyBorder="0" applyAlignment="0" applyProtection="0"/>
    <xf numFmtId="0" fontId="41" fillId="84" borderId="0" applyNumberFormat="0" applyBorder="0" applyAlignment="0" applyProtection="0"/>
    <xf numFmtId="0" fontId="20" fillId="9" borderId="0" applyNumberFormat="0" applyBorder="0" applyAlignment="0" applyProtection="0"/>
    <xf numFmtId="0" fontId="41" fillId="85" borderId="0" applyNumberFormat="0" applyBorder="0" applyAlignment="0" applyProtection="0"/>
    <xf numFmtId="0" fontId="20" fillId="8" borderId="0" applyNumberFormat="0" applyBorder="0" applyAlignment="0" applyProtection="0"/>
    <xf numFmtId="0" fontId="41" fillId="80" borderId="0" applyNumberFormat="0" applyBorder="0" applyAlignment="0" applyProtection="0"/>
    <xf numFmtId="0" fontId="41" fillId="81" borderId="0" applyNumberFormat="0" applyBorder="0" applyAlignment="0" applyProtection="0"/>
    <xf numFmtId="0" fontId="41" fillId="82" borderId="0" applyNumberFormat="0" applyBorder="0" applyAlignment="0" applyProtection="0"/>
    <xf numFmtId="0" fontId="41" fillId="83" borderId="0" applyNumberFormat="0" applyBorder="0" applyAlignment="0" applyProtection="0"/>
    <xf numFmtId="0" fontId="41" fillId="84" borderId="0" applyNumberFormat="0" applyBorder="0" applyAlignment="0" applyProtection="0"/>
    <xf numFmtId="0" fontId="41" fillId="85" borderId="0" applyNumberFormat="0" applyBorder="0" applyAlignment="0" applyProtection="0"/>
    <xf numFmtId="0" fontId="41" fillId="8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14" borderId="0" applyNumberFormat="0" applyBorder="0" applyAlignment="0" applyProtection="0"/>
    <xf numFmtId="0" fontId="41" fillId="8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1" fillId="88"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4" fillId="29" borderId="0" applyNumberFormat="0" applyBorder="0" applyAlignment="0" applyProtection="0"/>
    <xf numFmtId="0" fontId="14" fillId="24" borderId="0" applyNumberFormat="0" applyBorder="0" applyAlignment="0" applyProtection="0"/>
    <xf numFmtId="0" fontId="14" fillId="11" borderId="0" applyNumberFormat="0" applyBorder="0" applyAlignment="0" applyProtection="0"/>
    <xf numFmtId="0" fontId="41" fillId="89"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16" borderId="0" applyNumberFormat="0" applyBorder="0" applyAlignment="0" applyProtection="0"/>
    <xf numFmtId="0" fontId="41" fillId="90"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4" fillId="18" borderId="0" applyNumberFormat="0" applyBorder="0" applyAlignment="0" applyProtection="0"/>
    <xf numFmtId="0" fontId="14" fillId="31" borderId="0" applyNumberFormat="0" applyBorder="0" applyAlignment="0" applyProtection="0"/>
    <xf numFmtId="0" fontId="14" fillId="14" borderId="0" applyNumberFormat="0" applyBorder="0" applyAlignment="0" applyProtection="0"/>
    <xf numFmtId="0" fontId="41" fillId="91" borderId="0" applyNumberFormat="0" applyBorder="0" applyAlignment="0" applyProtection="0"/>
    <xf numFmtId="0" fontId="1" fillId="33" borderId="0" applyNumberFormat="0" applyBorder="0" applyAlignment="0" applyProtection="0"/>
    <xf numFmtId="0" fontId="1" fillId="23"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13" borderId="0" applyNumberFormat="0" applyBorder="0" applyAlignment="0" applyProtection="0"/>
    <xf numFmtId="0" fontId="42" fillId="92" borderId="0" applyNumberFormat="0" applyBorder="0" applyAlignment="0" applyProtection="0"/>
    <xf numFmtId="0" fontId="21" fillId="23" borderId="0" applyNumberFormat="0" applyBorder="0" applyAlignment="0" applyProtection="0"/>
    <xf numFmtId="0" fontId="43" fillId="0" borderId="0" applyNumberFormat="0" applyFill="0" applyBorder="0" applyAlignment="0" applyProtection="0"/>
    <xf numFmtId="0" fontId="44" fillId="93" borderId="17" applyNumberFormat="0" applyAlignment="0" applyProtection="0"/>
    <xf numFmtId="0" fontId="44" fillId="93" borderId="17" applyNumberFormat="0" applyAlignment="0" applyProtection="0"/>
    <xf numFmtId="0" fontId="22" fillId="36" borderId="1" applyNumberFormat="0" applyAlignment="0" applyProtection="0"/>
    <xf numFmtId="0" fontId="45" fillId="0" borderId="18" applyNumberFormat="0" applyFill="0" applyAlignment="0" applyProtection="0"/>
    <xf numFmtId="0" fontId="46" fillId="94" borderId="19" applyNumberFormat="0" applyAlignment="0" applyProtection="0"/>
    <xf numFmtId="0" fontId="47" fillId="0" borderId="3">
      <alignment horizontal="center" vertical="center"/>
    </xf>
    <xf numFmtId="0" fontId="46" fillId="94" borderId="19" applyNumberFormat="0" applyAlignment="0" applyProtection="0"/>
    <xf numFmtId="0" fontId="15" fillId="24" borderId="2" applyNumberFormat="0" applyAlignment="0" applyProtection="0"/>
    <xf numFmtId="0" fontId="48" fillId="0" borderId="0" applyNumberFormat="0" applyFill="0" applyBorder="0" applyAlignment="0" applyProtection="0"/>
    <xf numFmtId="0" fontId="41" fillId="86" borderId="0" applyNumberFormat="0" applyBorder="0" applyAlignment="0" applyProtection="0"/>
    <xf numFmtId="0" fontId="41" fillId="87" borderId="0" applyNumberFormat="0" applyBorder="0" applyAlignment="0" applyProtection="0"/>
    <xf numFmtId="0" fontId="41" fillId="88" borderId="0" applyNumberFormat="0" applyBorder="0" applyAlignment="0" applyProtection="0"/>
    <xf numFmtId="0" fontId="41" fillId="89" borderId="0" applyNumberFormat="0" applyBorder="0" applyAlignment="0" applyProtection="0"/>
    <xf numFmtId="0" fontId="41" fillId="90" borderId="0" applyNumberFormat="0" applyBorder="0" applyAlignment="0" applyProtection="0"/>
    <xf numFmtId="0" fontId="41" fillId="91"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2" fontId="47" fillId="0" borderId="0" applyFont="0" applyFill="0" applyBorder="0" applyAlignment="0" applyProtection="0">
      <alignment wrapText="1"/>
    </xf>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174" fontId="2" fillId="0" borderId="0" applyFont="0" applyFill="0" applyBorder="0" applyAlignment="0" applyProtection="0"/>
    <xf numFmtId="164" fontId="2" fillId="0" borderId="0" applyFont="0" applyFill="0" applyBorder="0" applyAlignment="0" applyProtection="0"/>
    <xf numFmtId="0" fontId="49" fillId="0" borderId="0" applyNumberFormat="0" applyFill="0" applyBorder="0" applyAlignment="0" applyProtection="0"/>
    <xf numFmtId="0" fontId="24" fillId="0" borderId="0" applyNumberFormat="0" applyFill="0" applyBorder="0" applyAlignment="0" applyProtection="0"/>
    <xf numFmtId="0" fontId="25" fillId="0" borderId="0">
      <protection locked="0"/>
    </xf>
    <xf numFmtId="0" fontId="25" fillId="0" borderId="0">
      <protection locked="0"/>
    </xf>
    <xf numFmtId="0" fontId="26" fillId="0" borderId="0">
      <protection locked="0"/>
    </xf>
    <xf numFmtId="0" fontId="25" fillId="0" borderId="0">
      <protection locked="0"/>
    </xf>
    <xf numFmtId="0" fontId="25" fillId="0" borderId="0">
      <protection locked="0"/>
    </xf>
    <xf numFmtId="0" fontId="25" fillId="0" borderId="0">
      <protection locked="0"/>
    </xf>
    <xf numFmtId="0" fontId="26" fillId="0" borderId="0">
      <protection locked="0"/>
    </xf>
    <xf numFmtId="0" fontId="50" fillId="0" borderId="0" applyNumberFormat="0" applyFill="0" applyBorder="0" applyAlignment="0" applyProtection="0"/>
    <xf numFmtId="168" fontId="47" fillId="0" borderId="4" applyBorder="0">
      <alignment wrapText="1"/>
    </xf>
    <xf numFmtId="0" fontId="51" fillId="95" borderId="0" applyNumberFormat="0" applyBorder="0" applyAlignment="0" applyProtection="0"/>
    <xf numFmtId="0" fontId="17" fillId="40" borderId="0" applyNumberFormat="0" applyBorder="0" applyAlignment="0" applyProtection="0"/>
    <xf numFmtId="3" fontId="40" fillId="96" borderId="0" applyNumberFormat="0" applyFont="0" applyBorder="0" applyProtection="0">
      <alignment wrapText="1"/>
    </xf>
    <xf numFmtId="0" fontId="52" fillId="0" borderId="20" applyNumberFormat="0" applyFill="0" applyAlignment="0" applyProtection="0"/>
    <xf numFmtId="0" fontId="27" fillId="0" borderId="5" applyNumberFormat="0" applyFill="0" applyAlignment="0" applyProtection="0"/>
    <xf numFmtId="0" fontId="53" fillId="0" borderId="21" applyNumberFormat="0" applyFill="0" applyAlignment="0" applyProtection="0"/>
    <xf numFmtId="0" fontId="28" fillId="0" borderId="6" applyNumberFormat="0" applyFill="0" applyAlignment="0" applyProtection="0"/>
    <xf numFmtId="0" fontId="54" fillId="0" borderId="22" applyNumberFormat="0" applyFill="0" applyAlignment="0" applyProtection="0"/>
    <xf numFmtId="0" fontId="29" fillId="0" borderId="7" applyNumberFormat="0" applyFill="0" applyAlignment="0" applyProtection="0"/>
    <xf numFmtId="0" fontId="54" fillId="0" borderId="0" applyNumberFormat="0" applyFill="0" applyBorder="0" applyAlignment="0" applyProtection="0"/>
    <xf numFmtId="0" fontId="29" fillId="0" borderId="0" applyNumberFormat="0" applyFill="0" applyBorder="0" applyAlignment="0" applyProtection="0"/>
    <xf numFmtId="0" fontId="46" fillId="97" borderId="0" applyNumberFormat="0" applyBorder="0" applyProtection="0">
      <alignment horizontal="center" vertical="center" wrapText="1"/>
    </xf>
    <xf numFmtId="172" fontId="47" fillId="0" borderId="0">
      <alignment horizontal="left" wrapText="1" indent="4"/>
    </xf>
    <xf numFmtId="0" fontId="47" fillId="0" borderId="3">
      <alignment vertical="center"/>
    </xf>
    <xf numFmtId="0" fontId="45" fillId="0" borderId="18" applyNumberFormat="0" applyFill="0" applyAlignment="0" applyProtection="0"/>
    <xf numFmtId="0" fontId="23" fillId="0" borderId="8" applyNumberFormat="0" applyFill="0" applyAlignment="0" applyProtection="0"/>
    <xf numFmtId="169" fontId="47" fillId="0" borderId="4" applyFont="0" applyFill="0" applyBorder="0" applyAlignment="0" applyProtection="0">
      <alignment wrapText="1"/>
    </xf>
    <xf numFmtId="175" fontId="3" fillId="0" borderId="0" applyFont="0" applyFill="0" applyBorder="0" applyAlignment="0" applyProtection="0"/>
    <xf numFmtId="0" fontId="55" fillId="98" borderId="0" applyNumberFormat="0" applyBorder="0" applyAlignment="0" applyProtection="0"/>
    <xf numFmtId="0" fontId="18" fillId="34" borderId="0" applyNumberFormat="0" applyBorder="0" applyAlignment="0" applyProtection="0"/>
    <xf numFmtId="0" fontId="55" fillId="98" borderId="0" applyNumberFormat="0" applyBorder="0" applyAlignment="0" applyProtection="0"/>
    <xf numFmtId="0" fontId="30" fillId="0" borderId="0"/>
    <xf numFmtId="0" fontId="2" fillId="0" borderId="0" applyNumberFormat="0" applyFont="0" applyFill="0" applyBorder="0" applyAlignment="0" applyProtection="0"/>
    <xf numFmtId="0" fontId="2" fillId="0" borderId="0"/>
    <xf numFmtId="0" fontId="56" fillId="0" borderId="0"/>
    <xf numFmtId="0" fontId="56" fillId="0" borderId="0"/>
    <xf numFmtId="0" fontId="56" fillId="0" borderId="0"/>
    <xf numFmtId="0" fontId="8" fillId="0" borderId="0"/>
    <xf numFmtId="0" fontId="2" fillId="0" borderId="0"/>
    <xf numFmtId="0" fontId="56" fillId="0" borderId="0"/>
    <xf numFmtId="0" fontId="2" fillId="0" borderId="0"/>
    <xf numFmtId="0" fontId="56" fillId="0" borderId="0"/>
    <xf numFmtId="0" fontId="40" fillId="99" borderId="23" applyNumberFormat="0" applyFont="0" applyAlignment="0" applyProtection="0"/>
    <xf numFmtId="0" fontId="40" fillId="99" borderId="23" applyNumberFormat="0" applyFont="0" applyAlignment="0" applyProtection="0"/>
    <xf numFmtId="0" fontId="2" fillId="33" borderId="9" applyNumberFormat="0" applyFont="0" applyAlignment="0" applyProtection="0"/>
    <xf numFmtId="170" fontId="47" fillId="0" borderId="4" applyFont="0" applyFill="0" applyBorder="0" applyProtection="0">
      <alignment wrapText="1"/>
    </xf>
    <xf numFmtId="4" fontId="47" fillId="0" borderId="3">
      <alignment vertical="center"/>
    </xf>
    <xf numFmtId="10" fontId="47" fillId="0" borderId="3">
      <alignment vertical="center" wrapText="1"/>
    </xf>
    <xf numFmtId="177" fontId="47" fillId="0" borderId="4" applyFont="0" applyFill="0" applyBorder="0" applyProtection="0">
      <alignment wrapText="1"/>
    </xf>
    <xf numFmtId="171" fontId="40" fillId="0" borderId="0">
      <alignment wrapText="1"/>
    </xf>
    <xf numFmtId="9" fontId="40" fillId="0" borderId="0" applyFont="0" applyFill="0" applyBorder="0" applyAlignment="0" applyProtection="0"/>
    <xf numFmtId="9" fontId="5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0" fillId="0" borderId="0">
      <alignment horizontal="left" vertical="center" wrapText="1"/>
    </xf>
    <xf numFmtId="172" fontId="47" fillId="0" borderId="11" applyNumberFormat="0" applyFont="0" applyFill="0" applyAlignment="0" applyProtection="0">
      <alignment wrapText="1"/>
    </xf>
    <xf numFmtId="4" fontId="6" fillId="42" borderId="12" applyNumberFormat="0" applyProtection="0">
      <alignment vertical="center"/>
    </xf>
    <xf numFmtId="4" fontId="5" fillId="43" borderId="10" applyNumberFormat="0" applyProtection="0">
      <alignment vertical="center"/>
    </xf>
    <xf numFmtId="4" fontId="9" fillId="42" borderId="12" applyNumberFormat="0" applyProtection="0">
      <alignment vertical="center"/>
    </xf>
    <xf numFmtId="4" fontId="11" fillId="43" borderId="10" applyNumberFormat="0" applyProtection="0">
      <alignment vertical="center"/>
    </xf>
    <xf numFmtId="4" fontId="9" fillId="43" borderId="12" applyNumberFormat="0" applyProtection="0">
      <alignment vertical="center"/>
    </xf>
    <xf numFmtId="4" fontId="6" fillId="42" borderId="12" applyNumberFormat="0" applyProtection="0">
      <alignment horizontal="left" vertical="center" indent="1"/>
    </xf>
    <xf numFmtId="4" fontId="5" fillId="43" borderId="10" applyNumberFormat="0" applyProtection="0">
      <alignment horizontal="left" vertical="center" indent="1"/>
    </xf>
    <xf numFmtId="4" fontId="6" fillId="43" borderId="12" applyNumberFormat="0" applyProtection="0">
      <alignment horizontal="left" vertical="center" indent="1"/>
    </xf>
    <xf numFmtId="0" fontId="6" fillId="42" borderId="12" applyNumberFormat="0" applyProtection="0">
      <alignment horizontal="left" vertical="top" indent="1"/>
    </xf>
    <xf numFmtId="4" fontId="5" fillId="43" borderId="10" applyNumberFormat="0" applyProtection="0">
      <alignment horizontal="left" vertical="center" indent="1"/>
    </xf>
    <xf numFmtId="0" fontId="6" fillId="43" borderId="12" applyNumberFormat="0" applyProtection="0">
      <alignment horizontal="left" vertical="top" indent="1"/>
    </xf>
    <xf numFmtId="4" fontId="6" fillId="2" borderId="0" applyNumberFormat="0" applyProtection="0">
      <alignment horizontal="left" vertical="center" indent="1"/>
    </xf>
    <xf numFmtId="0" fontId="2" fillId="44" borderId="10" applyNumberFormat="0" applyProtection="0">
      <alignment horizontal="left" vertical="center" indent="1"/>
    </xf>
    <xf numFmtId="4" fontId="6" fillId="45" borderId="0" applyNumberFormat="0" applyProtection="0">
      <alignment horizontal="left" vertical="center" indent="1"/>
    </xf>
    <xf numFmtId="4" fontId="5" fillId="3" borderId="12" applyNumberFormat="0" applyProtection="0">
      <alignment horizontal="right" vertical="center"/>
    </xf>
    <xf numFmtId="4" fontId="5" fillId="46" borderId="10" applyNumberFormat="0" applyProtection="0">
      <alignment horizontal="right" vertical="center"/>
    </xf>
    <xf numFmtId="4" fontId="5" fillId="4" borderId="12" applyNumberFormat="0" applyProtection="0">
      <alignment horizontal="right" vertical="center"/>
    </xf>
    <xf numFmtId="4" fontId="5" fillId="47" borderId="10" applyNumberFormat="0" applyProtection="0">
      <alignment horizontal="right" vertical="center"/>
    </xf>
    <xf numFmtId="4" fontId="5" fillId="21" borderId="12" applyNumberFormat="0" applyProtection="0">
      <alignment horizontal="right" vertical="center"/>
    </xf>
    <xf numFmtId="4" fontId="5" fillId="48" borderId="10" applyNumberFormat="0" applyProtection="0">
      <alignment horizontal="right" vertical="center"/>
    </xf>
    <xf numFmtId="4" fontId="5" fillId="13" borderId="12" applyNumberFormat="0" applyProtection="0">
      <alignment horizontal="right" vertical="center"/>
    </xf>
    <xf numFmtId="4" fontId="5" fillId="49" borderId="10" applyNumberFormat="0" applyProtection="0">
      <alignment horizontal="right" vertical="center"/>
    </xf>
    <xf numFmtId="4" fontId="5" fillId="15" borderId="12" applyNumberFormat="0" applyProtection="0">
      <alignment horizontal="right" vertical="center"/>
    </xf>
    <xf numFmtId="4" fontId="5" fillId="50" borderId="10" applyNumberFormat="0" applyProtection="0">
      <alignment horizontal="right" vertical="center"/>
    </xf>
    <xf numFmtId="4" fontId="5" fillId="32" borderId="12" applyNumberFormat="0" applyProtection="0">
      <alignment horizontal="right" vertical="center"/>
    </xf>
    <xf numFmtId="4" fontId="5" fillId="51" borderId="10" applyNumberFormat="0" applyProtection="0">
      <alignment horizontal="right" vertical="center"/>
    </xf>
    <xf numFmtId="4" fontId="5" fillId="11" borderId="12" applyNumberFormat="0" applyProtection="0">
      <alignment horizontal="right" vertical="center"/>
    </xf>
    <xf numFmtId="4" fontId="5" fillId="52" borderId="10" applyNumberFormat="0" applyProtection="0">
      <alignment horizontal="right" vertical="center"/>
    </xf>
    <xf numFmtId="4" fontId="5" fillId="53" borderId="12" applyNumberFormat="0" applyProtection="0">
      <alignment horizontal="right" vertical="center"/>
    </xf>
    <xf numFmtId="4" fontId="5" fillId="54" borderId="10" applyNumberFormat="0" applyProtection="0">
      <alignment horizontal="right" vertical="center"/>
    </xf>
    <xf numFmtId="4" fontId="5" fillId="10" borderId="12" applyNumberFormat="0" applyProtection="0">
      <alignment horizontal="right" vertical="center"/>
    </xf>
    <xf numFmtId="4" fontId="5" fillId="55" borderId="10" applyNumberFormat="0" applyProtection="0">
      <alignment horizontal="right" vertical="center"/>
    </xf>
    <xf numFmtId="4" fontId="6" fillId="56" borderId="13" applyNumberFormat="0" applyProtection="0">
      <alignment horizontal="left" vertical="center" indent="1"/>
    </xf>
    <xf numFmtId="4" fontId="6" fillId="57" borderId="10" applyNumberFormat="0" applyProtection="0">
      <alignment horizontal="left" vertical="center" indent="1"/>
    </xf>
    <xf numFmtId="4" fontId="5" fillId="58" borderId="0" applyNumberFormat="0" applyProtection="0">
      <alignment horizontal="left" vertical="center" indent="1"/>
    </xf>
    <xf numFmtId="4" fontId="5" fillId="59" borderId="14" applyNumberFormat="0" applyProtection="0">
      <alignment horizontal="left" vertical="center" indent="1"/>
    </xf>
    <xf numFmtId="4" fontId="10" fillId="9" borderId="0" applyNumberFormat="0" applyProtection="0">
      <alignment horizontal="left" vertical="center" indent="1"/>
    </xf>
    <xf numFmtId="4" fontId="10" fillId="60" borderId="0" applyNumberFormat="0" applyProtection="0">
      <alignment horizontal="left" vertical="center" indent="1"/>
    </xf>
    <xf numFmtId="4" fontId="10" fillId="60" borderId="0" applyNumberFormat="0" applyProtection="0">
      <alignment horizontal="left" vertical="center" indent="1"/>
    </xf>
    <xf numFmtId="4" fontId="5" fillId="2" borderId="12" applyNumberFormat="0" applyProtection="0">
      <alignment horizontal="right" vertical="center"/>
    </xf>
    <xf numFmtId="0" fontId="2" fillId="44" borderId="10" applyNumberFormat="0" applyProtection="0">
      <alignment horizontal="left" vertical="center" indent="1"/>
    </xf>
    <xf numFmtId="4" fontId="5" fillId="58" borderId="0" applyNumberFormat="0" applyProtection="0">
      <alignment horizontal="left" vertical="center" indent="1"/>
    </xf>
    <xf numFmtId="4" fontId="5" fillId="59" borderId="10" applyNumberFormat="0" applyProtection="0">
      <alignment horizontal="left" vertical="center" indent="1"/>
    </xf>
    <xf numFmtId="4" fontId="5" fillId="58" borderId="0" applyNumberFormat="0" applyProtection="0">
      <alignment horizontal="left" vertical="center" indent="1"/>
    </xf>
    <xf numFmtId="4" fontId="5" fillId="2" borderId="0" applyNumberFormat="0" applyProtection="0">
      <alignment horizontal="left" vertical="center" indent="1"/>
    </xf>
    <xf numFmtId="4" fontId="5" fillId="61" borderId="10" applyNumberFormat="0" applyProtection="0">
      <alignment horizontal="left" vertical="center" indent="1"/>
    </xf>
    <xf numFmtId="4" fontId="5" fillId="45" borderId="0" applyNumberFormat="0" applyProtection="0">
      <alignment horizontal="left" vertical="center" indent="1"/>
    </xf>
    <xf numFmtId="0" fontId="2" fillId="9" borderId="12" applyNumberFormat="0" applyProtection="0">
      <alignment horizontal="left" vertical="center" indent="1"/>
    </xf>
    <xf numFmtId="0" fontId="2" fillId="61" borderId="10" applyNumberFormat="0" applyProtection="0">
      <alignment horizontal="left" vertical="center" indent="1"/>
    </xf>
    <xf numFmtId="0" fontId="2" fillId="60" borderId="12" applyNumberFormat="0" applyProtection="0">
      <alignment horizontal="left" vertical="center" indent="1"/>
    </xf>
    <xf numFmtId="0" fontId="2" fillId="9" borderId="12" applyNumberFormat="0" applyProtection="0">
      <alignment horizontal="left" vertical="top" indent="1"/>
    </xf>
    <xf numFmtId="0" fontId="2" fillId="61" borderId="10" applyNumberFormat="0" applyProtection="0">
      <alignment horizontal="left" vertical="center" indent="1"/>
    </xf>
    <xf numFmtId="0" fontId="2" fillId="60" borderId="12" applyNumberFormat="0" applyProtection="0">
      <alignment horizontal="left" vertical="top" indent="1"/>
    </xf>
    <xf numFmtId="0" fontId="2" fillId="2" borderId="12" applyNumberFormat="0" applyProtection="0">
      <alignment horizontal="left" vertical="center" indent="1"/>
    </xf>
    <xf numFmtId="0" fontId="2" fillId="41" borderId="10" applyNumberFormat="0" applyProtection="0">
      <alignment horizontal="left" vertical="center" indent="1"/>
    </xf>
    <xf numFmtId="0" fontId="2" fillId="45" borderId="12" applyNumberFormat="0" applyProtection="0">
      <alignment horizontal="left" vertical="center" indent="1"/>
    </xf>
    <xf numFmtId="0" fontId="2" fillId="2" borderId="12" applyNumberFormat="0" applyProtection="0">
      <alignment horizontal="left" vertical="top" indent="1"/>
    </xf>
    <xf numFmtId="0" fontId="2" fillId="41" borderId="10" applyNumberFormat="0" applyProtection="0">
      <alignment horizontal="left" vertical="center" indent="1"/>
    </xf>
    <xf numFmtId="0" fontId="2" fillId="45" borderId="12" applyNumberFormat="0" applyProtection="0">
      <alignment horizontal="left" vertical="top" indent="1"/>
    </xf>
    <xf numFmtId="0" fontId="2" fillId="7" borderId="12" applyNumberFormat="0" applyProtection="0">
      <alignment horizontal="left" vertical="center" indent="1"/>
    </xf>
    <xf numFmtId="0" fontId="2" fillId="62" borderId="10" applyNumberFormat="0" applyProtection="0">
      <alignment horizontal="left" vertical="center" indent="1"/>
    </xf>
    <xf numFmtId="0" fontId="2" fillId="63" borderId="12" applyNumberFormat="0" applyProtection="0">
      <alignment horizontal="left" vertical="center" indent="1"/>
    </xf>
    <xf numFmtId="0" fontId="2" fillId="7" borderId="12" applyNumberFormat="0" applyProtection="0">
      <alignment horizontal="left" vertical="top" indent="1"/>
    </xf>
    <xf numFmtId="0" fontId="2" fillId="62" borderId="10" applyNumberFormat="0" applyProtection="0">
      <alignment horizontal="left" vertical="center" indent="1"/>
    </xf>
    <xf numFmtId="0" fontId="2" fillId="63" borderId="12" applyNumberFormat="0" applyProtection="0">
      <alignment horizontal="left" vertical="top" indent="1"/>
    </xf>
    <xf numFmtId="0" fontId="2" fillId="58" borderId="12" applyNumberFormat="0" applyProtection="0">
      <alignment horizontal="left" vertical="center" indent="1"/>
    </xf>
    <xf numFmtId="0" fontId="2" fillId="44" borderId="10" applyNumberFormat="0" applyProtection="0">
      <alignment horizontal="left" vertical="center" indent="1"/>
    </xf>
    <xf numFmtId="0" fontId="2" fillId="64" borderId="12" applyNumberFormat="0" applyProtection="0">
      <alignment horizontal="left" vertical="center" indent="1"/>
    </xf>
    <xf numFmtId="0" fontId="2" fillId="58" borderId="12" applyNumberFormat="0" applyProtection="0">
      <alignment horizontal="left" vertical="top" indent="1"/>
    </xf>
    <xf numFmtId="0" fontId="2" fillId="44" borderId="10" applyNumberFormat="0" applyProtection="0">
      <alignment horizontal="left" vertical="center" indent="1"/>
    </xf>
    <xf numFmtId="0" fontId="2" fillId="64" borderId="12" applyNumberFormat="0" applyProtection="0">
      <alignment horizontal="left" vertical="top" indent="1"/>
    </xf>
    <xf numFmtId="0" fontId="2" fillId="6" borderId="3" applyNumberFormat="0">
      <protection locked="0"/>
    </xf>
    <xf numFmtId="4" fontId="5" fillId="5" borderId="12" applyNumberFormat="0" applyProtection="0">
      <alignment vertical="center"/>
    </xf>
    <xf numFmtId="4" fontId="5" fillId="65" borderId="10" applyNumberFormat="0" applyProtection="0">
      <alignment vertical="center"/>
    </xf>
    <xf numFmtId="4" fontId="5" fillId="65" borderId="12" applyNumberFormat="0" applyProtection="0">
      <alignment vertical="center"/>
    </xf>
    <xf numFmtId="4" fontId="11" fillId="5" borderId="12" applyNumberFormat="0" applyProtection="0">
      <alignment vertical="center"/>
    </xf>
    <xf numFmtId="4" fontId="11" fillId="65" borderId="10" applyNumberFormat="0" applyProtection="0">
      <alignment vertical="center"/>
    </xf>
    <xf numFmtId="4" fontId="11" fillId="65" borderId="12" applyNumberFormat="0" applyProtection="0">
      <alignment vertical="center"/>
    </xf>
    <xf numFmtId="4" fontId="5" fillId="5" borderId="12" applyNumberFormat="0" applyProtection="0">
      <alignment horizontal="left" vertical="center" indent="1"/>
    </xf>
    <xf numFmtId="4" fontId="5" fillId="65" borderId="10" applyNumberFormat="0" applyProtection="0">
      <alignment horizontal="left" vertical="center" indent="1"/>
    </xf>
    <xf numFmtId="4" fontId="5" fillId="65" borderId="12" applyNumberFormat="0" applyProtection="0">
      <alignment horizontal="left" vertical="center" indent="1"/>
    </xf>
    <xf numFmtId="0" fontId="5" fillId="5" borderId="12" applyNumberFormat="0" applyProtection="0">
      <alignment horizontal="left" vertical="top" indent="1"/>
    </xf>
    <xf numFmtId="4" fontId="5" fillId="65" borderId="10" applyNumberFormat="0" applyProtection="0">
      <alignment horizontal="left" vertical="center" indent="1"/>
    </xf>
    <xf numFmtId="0" fontId="5" fillId="65" borderId="12" applyNumberFormat="0" applyProtection="0">
      <alignment horizontal="left" vertical="top" indent="1"/>
    </xf>
    <xf numFmtId="4" fontId="5" fillId="58" borderId="12" applyNumberFormat="0" applyProtection="0">
      <alignment horizontal="right" vertical="center"/>
    </xf>
    <xf numFmtId="4" fontId="5" fillId="59" borderId="10" applyNumberFormat="0" applyProtection="0">
      <alignment horizontal="right" vertical="center"/>
    </xf>
    <xf numFmtId="4" fontId="11" fillId="58" borderId="12" applyNumberFormat="0" applyProtection="0">
      <alignment horizontal="right" vertical="center"/>
    </xf>
    <xf numFmtId="4" fontId="11" fillId="59" borderId="10" applyNumberFormat="0" applyProtection="0">
      <alignment horizontal="right" vertical="center"/>
    </xf>
    <xf numFmtId="4" fontId="5" fillId="2" borderId="12" applyNumberFormat="0" applyProtection="0">
      <alignment horizontal="left" vertical="center" indent="1"/>
    </xf>
    <xf numFmtId="0" fontId="2" fillId="44" borderId="10" applyNumberFormat="0" applyProtection="0">
      <alignment horizontal="left" vertical="center" indent="1"/>
    </xf>
    <xf numFmtId="4" fontId="5" fillId="2" borderId="12" applyNumberFormat="0" applyProtection="0">
      <alignment horizontal="left" vertical="center" indent="1"/>
    </xf>
    <xf numFmtId="0" fontId="5" fillId="2" borderId="12" applyNumberFormat="0" applyProtection="0">
      <alignment horizontal="left" vertical="top" indent="1"/>
    </xf>
    <xf numFmtId="0" fontId="2" fillId="44" borderId="10" applyNumberFormat="0" applyProtection="0">
      <alignment horizontal="left" vertical="center" indent="1"/>
    </xf>
    <xf numFmtId="0" fontId="5" fillId="45" borderId="12" applyNumberFormat="0" applyProtection="0">
      <alignment horizontal="left" vertical="top" indent="1"/>
    </xf>
    <xf numFmtId="4" fontId="12" fillId="66" borderId="0" applyNumberFormat="0" applyProtection="0">
      <alignment horizontal="left" vertical="center" indent="1"/>
    </xf>
    <xf numFmtId="0" fontId="31" fillId="0" borderId="0"/>
    <xf numFmtId="4" fontId="7" fillId="58" borderId="12" applyNumberFormat="0" applyProtection="0">
      <alignment horizontal="right" vertical="center"/>
    </xf>
    <xf numFmtId="4" fontId="7" fillId="59" borderId="10" applyNumberFormat="0" applyProtection="0">
      <alignment horizontal="right" vertical="center"/>
    </xf>
    <xf numFmtId="0" fontId="13" fillId="0" borderId="0" applyNumberFormat="0" applyFill="0" applyBorder="0" applyAlignment="0" applyProtection="0"/>
    <xf numFmtId="0" fontId="32" fillId="0" borderId="0"/>
    <xf numFmtId="0" fontId="40" fillId="0" borderId="4" applyNumberFormat="0" applyFill="0" applyBorder="0" applyProtection="0">
      <alignment horizontal="center" wrapText="1"/>
    </xf>
    <xf numFmtId="0" fontId="40" fillId="0" borderId="0">
      <alignment horizontal="right" wrapText="1"/>
    </xf>
    <xf numFmtId="0" fontId="57" fillId="0" borderId="0" applyNumberFormat="0" applyFill="0" applyBorder="0" applyAlignment="0" applyProtection="0"/>
    <xf numFmtId="0" fontId="49" fillId="0" borderId="0" applyNumberFormat="0" applyFill="0" applyBorder="0" applyAlignment="0" applyProtection="0"/>
    <xf numFmtId="172" fontId="40" fillId="0" borderId="0" applyNumberFormat="0" applyFill="0" applyBorder="0" applyAlignment="0" applyProtection="0">
      <alignment wrapText="1"/>
    </xf>
    <xf numFmtId="0" fontId="58" fillId="0" borderId="0" applyNumberFormat="0" applyFill="0" applyBorder="0" applyAlignment="0" applyProtection="0"/>
    <xf numFmtId="0" fontId="13" fillId="0" borderId="0" applyNumberFormat="0" applyFill="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58" fillId="0" borderId="0" applyNumberFormat="0" applyFill="0" applyBorder="0" applyAlignment="0" applyProtection="0"/>
    <xf numFmtId="0" fontId="47" fillId="0" borderId="24" applyNumberFormat="0" applyFill="0" applyAlignment="0" applyProtection="0"/>
    <xf numFmtId="0" fontId="16" fillId="0" borderId="15" applyNumberFormat="0" applyFill="0" applyAlignment="0" applyProtection="0"/>
    <xf numFmtId="3" fontId="60" fillId="100" borderId="16">
      <alignment wrapText="1"/>
    </xf>
    <xf numFmtId="0" fontId="47" fillId="0" borderId="24" applyNumberFormat="0" applyFill="0" applyAlignment="0" applyProtection="0"/>
    <xf numFmtId="0" fontId="42" fillId="92" borderId="0" applyNumberFormat="0" applyBorder="0" applyAlignment="0" applyProtection="0"/>
    <xf numFmtId="0" fontId="51" fillId="95" borderId="0" applyNumberFormat="0" applyBorder="0" applyAlignment="0" applyProtection="0"/>
    <xf numFmtId="0" fontId="57" fillId="0" borderId="0" applyNumberFormat="0" applyFill="0" applyBorder="0" applyAlignment="0" applyProtection="0"/>
    <xf numFmtId="0" fontId="19" fillId="0" borderId="0" applyNumberFormat="0" applyFill="0" applyBorder="0" applyAlignment="0" applyProtection="0"/>
    <xf numFmtId="0" fontId="33" fillId="0" borderId="0"/>
    <xf numFmtId="0" fontId="80" fillId="0" borderId="0" applyNumberFormat="0" applyFill="0" applyBorder="0" applyAlignment="0" applyProtection="0"/>
    <xf numFmtId="0" fontId="48" fillId="0" borderId="0" applyNumberForma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4"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4" fontId="2" fillId="0" borderId="0" applyFont="0" applyFill="0" applyBorder="0" applyAlignment="0" applyProtection="0"/>
    <xf numFmtId="169" fontId="92" fillId="107" borderId="79">
      <alignment horizontal="left" vertical="center" wrapText="1" indent="8"/>
    </xf>
    <xf numFmtId="14" fontId="92" fillId="0" borderId="80" applyNumberFormat="0" applyFont="0" applyFill="0" applyAlignment="0" applyProtection="0">
      <alignment horizontal="center" vertical="center" wrapText="1"/>
    </xf>
    <xf numFmtId="14" fontId="93" fillId="0" borderId="81">
      <alignment horizontal="right" vertical="center" wrapText="1"/>
    </xf>
    <xf numFmtId="169" fontId="92" fillId="107" borderId="79" applyNumberFormat="0" applyFill="0" applyBorder="0" applyAlignment="0" applyProtection="0">
      <alignment horizontal="left" vertical="center" wrapText="1" indent="8"/>
    </xf>
    <xf numFmtId="49" fontId="93" fillId="0" borderId="81">
      <alignment horizontal="left" vertical="center" wrapText="1" indent="8"/>
    </xf>
    <xf numFmtId="49" fontId="93" fillId="0" borderId="81">
      <alignment horizontal="left" vertical="center" wrapText="1" indent="6"/>
    </xf>
    <xf numFmtId="169" fontId="93" fillId="0" borderId="82">
      <alignment horizontal="left" vertical="center"/>
    </xf>
    <xf numFmtId="0" fontId="92" fillId="0" borderId="83">
      <alignment horizontal="center" vertical="center" wrapText="1"/>
    </xf>
    <xf numFmtId="49" fontId="93" fillId="0" borderId="81">
      <alignment horizontal="left" vertical="center" wrapText="1" indent="10"/>
    </xf>
    <xf numFmtId="49" fontId="92" fillId="0" borderId="81">
      <alignment horizontal="left" vertical="center" wrapText="1" indent="4"/>
    </xf>
    <xf numFmtId="49" fontId="93" fillId="0" borderId="81">
      <alignment horizontal="left" vertical="center" wrapText="1" indent="4"/>
    </xf>
    <xf numFmtId="49" fontId="92" fillId="0" borderId="81">
      <alignment horizontal="left" vertical="center" wrapText="1" indent="4"/>
    </xf>
    <xf numFmtId="49" fontId="92" fillId="0" borderId="81">
      <alignment horizontal="left" vertical="center" wrapText="1" indent="6"/>
    </xf>
    <xf numFmtId="49" fontId="92" fillId="0" borderId="81">
      <alignment horizontal="left" vertical="center" wrapText="1" indent="8"/>
    </xf>
    <xf numFmtId="49" fontId="93" fillId="0" borderId="84">
      <alignment horizontal="left" vertical="center" wrapText="1" indent="8"/>
    </xf>
    <xf numFmtId="49" fontId="92" fillId="0" borderId="85">
      <alignment horizontal="center" vertical="center" wrapText="1"/>
    </xf>
    <xf numFmtId="181" fontId="92" fillId="108" borderId="4">
      <alignment horizontal="right" vertical="center" wrapText="1"/>
    </xf>
    <xf numFmtId="169" fontId="92" fillId="109" borderId="4">
      <alignment horizontal="right" vertical="center"/>
    </xf>
    <xf numFmtId="169" fontId="93" fillId="0" borderId="4">
      <alignment horizontal="right" vertical="center"/>
    </xf>
    <xf numFmtId="14" fontId="94" fillId="101" borderId="0" applyNumberFormat="0" applyAlignment="0" applyProtection="0">
      <alignment horizontal="center" vertical="center" wrapText="1"/>
    </xf>
    <xf numFmtId="169" fontId="92" fillId="107" borderId="79" applyFont="0" applyFill="0" applyBorder="0" applyAlignment="0" applyProtection="0">
      <alignment horizontal="left" vertical="center" wrapText="1" indent="8"/>
    </xf>
    <xf numFmtId="14" fontId="95" fillId="0" borderId="83">
      <alignment horizontal="left" vertical="center" wrapText="1"/>
    </xf>
    <xf numFmtId="3" fontId="93" fillId="0" borderId="4">
      <alignment horizontal="right"/>
    </xf>
    <xf numFmtId="0" fontId="40" fillId="68"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1" fillId="80" borderId="0" applyNumberFormat="0" applyBorder="0" applyAlignment="0" applyProtection="0"/>
    <xf numFmtId="0" fontId="41" fillId="81" borderId="0" applyNumberFormat="0" applyBorder="0" applyAlignment="0" applyProtection="0"/>
    <xf numFmtId="0" fontId="41" fillId="82" borderId="0" applyNumberFormat="0" applyBorder="0" applyAlignment="0" applyProtection="0"/>
    <xf numFmtId="0" fontId="41" fillId="83" borderId="0" applyNumberFormat="0" applyBorder="0" applyAlignment="0" applyProtection="0"/>
    <xf numFmtId="0" fontId="41" fillId="84" borderId="0" applyNumberFormat="0" applyBorder="0" applyAlignment="0" applyProtection="0"/>
    <xf numFmtId="0" fontId="41" fillId="85" borderId="0" applyNumberFormat="0" applyBorder="0" applyAlignment="0" applyProtection="0"/>
    <xf numFmtId="0" fontId="41" fillId="86" borderId="0" applyNumberFormat="0" applyBorder="0" applyAlignment="0" applyProtection="0"/>
    <xf numFmtId="0" fontId="41" fillId="87" borderId="0" applyNumberFormat="0" applyBorder="0" applyAlignment="0" applyProtection="0"/>
    <xf numFmtId="0" fontId="41" fillId="88" borderId="0" applyNumberFormat="0" applyBorder="0" applyAlignment="0" applyProtection="0"/>
    <xf numFmtId="0" fontId="41" fillId="89" borderId="0" applyNumberFormat="0" applyBorder="0" applyAlignment="0" applyProtection="0"/>
    <xf numFmtId="0" fontId="41" fillId="90" borderId="0" applyNumberFormat="0" applyBorder="0" applyAlignment="0" applyProtection="0"/>
    <xf numFmtId="0" fontId="41" fillId="91" borderId="0" applyNumberFormat="0" applyBorder="0" applyAlignment="0" applyProtection="0"/>
    <xf numFmtId="0" fontId="55" fillId="98" borderId="0" applyNumberFormat="0" applyBorder="0" applyAlignment="0" applyProtection="0"/>
    <xf numFmtId="0" fontId="49" fillId="0" borderId="0" applyNumberFormat="0" applyFill="0" applyBorder="0" applyAlignment="0" applyProtection="0"/>
    <xf numFmtId="0" fontId="58" fillId="0" borderId="0" applyNumberFormat="0" applyFill="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47" fillId="0" borderId="24" applyNumberFormat="0" applyFill="0" applyAlignment="0" applyProtection="0"/>
    <xf numFmtId="0" fontId="42" fillId="92" borderId="0" applyNumberFormat="0" applyBorder="0" applyAlignment="0" applyProtection="0"/>
    <xf numFmtId="0" fontId="51" fillId="95" borderId="0" applyNumberFormat="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0" fontId="2" fillId="0" borderId="0"/>
    <xf numFmtId="0" fontId="59" fillId="0" borderId="0" applyNumberFormat="0" applyFill="0" applyBorder="0" applyAlignment="0" applyProtection="0"/>
    <xf numFmtId="0" fontId="62" fillId="0" borderId="0"/>
    <xf numFmtId="9" fontId="62" fillId="0" borderId="0" applyFont="0" applyFill="0" applyBorder="0" applyAlignment="0" applyProtection="0"/>
    <xf numFmtId="165" fontId="40" fillId="0" borderId="0" applyFont="0" applyFill="0" applyBorder="0" applyAlignment="0" applyProtection="0"/>
    <xf numFmtId="0" fontId="102" fillId="0" borderId="0" applyNumberFormat="0" applyFill="0" applyBorder="0" applyAlignment="0" applyProtection="0"/>
    <xf numFmtId="189" fontId="48" fillId="0" borderId="0" applyNumberForma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9" fontId="56" fillId="0" borderId="0"/>
    <xf numFmtId="189" fontId="56" fillId="0" borderId="0"/>
    <xf numFmtId="191" fontId="40" fillId="0" borderId="0">
      <alignment horizontal="right" wrapText="1"/>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cellStyleXfs>
  <cellXfs count="767">
    <xf numFmtId="0" fontId="0" fillId="0" borderId="0" xfId="0"/>
    <xf numFmtId="0" fontId="61" fillId="0" borderId="0" xfId="0" applyFont="1" applyAlignment="1">
      <alignment horizontal="left" vertical="top"/>
    </xf>
    <xf numFmtId="0" fontId="61" fillId="0" borderId="0" xfId="0" quotePrefix="1" applyFont="1" applyAlignment="1">
      <alignment horizontal="left" vertical="top"/>
    </xf>
    <xf numFmtId="0" fontId="63" fillId="101" borderId="26" xfId="0" applyFont="1" applyFill="1" applyBorder="1" applyAlignment="1">
      <alignment horizontal="left"/>
    </xf>
    <xf numFmtId="0" fontId="62" fillId="101" borderId="25" xfId="0" applyFont="1" applyFill="1" applyBorder="1" applyAlignment="1">
      <alignment horizontal="left" indent="1"/>
    </xf>
    <xf numFmtId="0" fontId="3" fillId="101" borderId="27" xfId="0" applyFont="1" applyFill="1" applyBorder="1"/>
    <xf numFmtId="0" fontId="64" fillId="0" borderId="0" xfId="155" applyFont="1"/>
    <xf numFmtId="0" fontId="65" fillId="0" borderId="0" xfId="155" applyFont="1"/>
    <xf numFmtId="0" fontId="2" fillId="67" borderId="0" xfId="156" applyFont="1" applyFill="1"/>
    <xf numFmtId="0" fontId="66" fillId="101" borderId="27" xfId="0" applyFont="1" applyFill="1" applyBorder="1"/>
    <xf numFmtId="0" fontId="67" fillId="0" borderId="0" xfId="0" applyFont="1" applyAlignment="1">
      <alignment horizontal="center" vertical="center"/>
    </xf>
    <xf numFmtId="0" fontId="62" fillId="101" borderId="25" xfId="0" applyFont="1" applyFill="1" applyBorder="1"/>
    <xf numFmtId="0" fontId="62" fillId="101" borderId="0" xfId="0" applyFont="1" applyFill="1"/>
    <xf numFmtId="0" fontId="66" fillId="101" borderId="27" xfId="0" applyFont="1" applyFill="1" applyBorder="1" applyAlignment="1">
      <alignment horizontal="left"/>
    </xf>
    <xf numFmtId="0" fontId="2" fillId="101" borderId="25" xfId="0" applyFont="1" applyFill="1" applyBorder="1"/>
    <xf numFmtId="166" fontId="62" fillId="0" borderId="0" xfId="171" applyNumberFormat="1" applyFont="1" applyFill="1" applyBorder="1" applyAlignment="1">
      <alignment horizontal="right"/>
    </xf>
    <xf numFmtId="0" fontId="62" fillId="0" borderId="0" xfId="0" applyFont="1" applyAlignment="1">
      <alignment horizontal="right"/>
    </xf>
    <xf numFmtId="0" fontId="62" fillId="0" borderId="0" xfId="0" applyFont="1"/>
    <xf numFmtId="0" fontId="2" fillId="101" borderId="0" xfId="0" applyFont="1" applyFill="1"/>
    <xf numFmtId="0" fontId="69" fillId="0" borderId="0" xfId="0" applyFont="1"/>
    <xf numFmtId="0" fontId="66" fillId="0" borderId="0" xfId="0" applyFont="1" applyAlignment="1">
      <alignment horizontal="right"/>
    </xf>
    <xf numFmtId="0" fontId="62" fillId="101" borderId="0" xfId="0" applyFont="1" applyFill="1" applyAlignment="1">
      <alignment horizontal="right"/>
    </xf>
    <xf numFmtId="0" fontId="71" fillId="101" borderId="0" xfId="0" applyFont="1" applyFill="1"/>
    <xf numFmtId="0" fontId="71" fillId="101" borderId="0" xfId="0" applyFont="1" applyFill="1" applyAlignment="1">
      <alignment horizontal="left" vertical="center" readingOrder="1"/>
    </xf>
    <xf numFmtId="0" fontId="71" fillId="101" borderId="25" xfId="0" applyFont="1" applyFill="1" applyBorder="1" applyAlignment="1">
      <alignment horizontal="center"/>
    </xf>
    <xf numFmtId="0" fontId="2" fillId="0" borderId="0" xfId="0" applyFont="1" applyAlignment="1">
      <alignment horizontal="right" vertical="center"/>
    </xf>
    <xf numFmtId="10" fontId="3" fillId="0" borderId="0" xfId="171" applyNumberFormat="1" applyFont="1" applyFill="1" applyBorder="1"/>
    <xf numFmtId="3" fontId="61" fillId="0" borderId="0" xfId="171" applyNumberFormat="1" applyFont="1" applyFill="1" applyAlignment="1">
      <alignment horizontal="right" vertical="top"/>
    </xf>
    <xf numFmtId="1" fontId="61" fillId="0" borderId="0" xfId="0" applyNumberFormat="1" applyFont="1" applyAlignment="1">
      <alignment horizontal="left" vertical="top"/>
    </xf>
    <xf numFmtId="10" fontId="2" fillId="0" borderId="25" xfId="171" applyNumberFormat="1" applyFont="1" applyFill="1" applyBorder="1" applyAlignment="1">
      <alignment horizontal="left" indent="1"/>
    </xf>
    <xf numFmtId="0" fontId="0" fillId="0" borderId="0" xfId="0" applyAlignment="1">
      <alignment vertical="center"/>
    </xf>
    <xf numFmtId="0" fontId="71" fillId="0" borderId="0" xfId="0" applyFont="1" applyAlignment="1">
      <alignment horizontal="center" vertical="center"/>
    </xf>
    <xf numFmtId="0" fontId="0" fillId="0" borderId="0" xfId="0" applyAlignment="1">
      <alignment horizontal="left" vertical="center" indent="1"/>
    </xf>
    <xf numFmtId="0" fontId="74" fillId="0" borderId="0" xfId="0" applyFont="1"/>
    <xf numFmtId="0" fontId="71" fillId="0" borderId="0" xfId="0" applyFont="1" applyAlignment="1">
      <alignment horizontal="left" vertical="center" readingOrder="1"/>
    </xf>
    <xf numFmtId="0" fontId="3" fillId="0" borderId="0" xfId="0" applyFont="1" applyAlignment="1">
      <alignment horizontal="right"/>
    </xf>
    <xf numFmtId="0" fontId="2" fillId="0" borderId="25" xfId="0" quotePrefix="1" applyFont="1" applyBorder="1" applyAlignment="1">
      <alignment horizontal="left" indent="1"/>
    </xf>
    <xf numFmtId="166" fontId="2" fillId="0" borderId="0" xfId="171" applyNumberFormat="1" applyFont="1" applyFill="1" applyBorder="1" applyAlignment="1">
      <alignment horizontal="right"/>
    </xf>
    <xf numFmtId="0" fontId="3" fillId="101" borderId="33" xfId="0" applyFont="1" applyFill="1" applyBorder="1"/>
    <xf numFmtId="3" fontId="62" fillId="0" borderId="0" xfId="0" applyNumberFormat="1" applyFont="1" applyAlignment="1">
      <alignment horizontal="right"/>
    </xf>
    <xf numFmtId="3" fontId="66" fillId="0" borderId="0" xfId="0" applyNumberFormat="1" applyFont="1" applyAlignment="1">
      <alignment horizontal="right"/>
    </xf>
    <xf numFmtId="3" fontId="62" fillId="0" borderId="0" xfId="0" applyNumberFormat="1" applyFont="1"/>
    <xf numFmtId="0" fontId="75" fillId="0" borderId="0" xfId="0" applyFont="1"/>
    <xf numFmtId="0" fontId="76" fillId="0" borderId="0" xfId="0" applyFont="1" applyAlignment="1">
      <alignment horizontal="left" vertical="top"/>
    </xf>
    <xf numFmtId="3" fontId="77" fillId="0" borderId="0" xfId="0" applyNumberFormat="1" applyFont="1"/>
    <xf numFmtId="0" fontId="77" fillId="0" borderId="0" xfId="0" applyFont="1"/>
    <xf numFmtId="10" fontId="2" fillId="0" borderId="25" xfId="171" applyNumberFormat="1" applyFont="1" applyFill="1" applyBorder="1" applyAlignment="1">
      <alignment horizontal="left" indent="2"/>
    </xf>
    <xf numFmtId="10" fontId="3" fillId="0" borderId="37" xfId="171" applyNumberFormat="1" applyFont="1" applyFill="1" applyBorder="1"/>
    <xf numFmtId="10" fontId="62" fillId="0" borderId="25" xfId="171" applyNumberFormat="1" applyFont="1" applyFill="1" applyBorder="1" applyAlignment="1">
      <alignment horizontal="left" indent="2"/>
    </xf>
    <xf numFmtId="166" fontId="2" fillId="0" borderId="38" xfId="171" applyNumberFormat="1" applyFont="1" applyFill="1" applyBorder="1" applyAlignment="1">
      <alignment horizontal="left" indent="1"/>
    </xf>
    <xf numFmtId="10" fontId="3" fillId="0" borderId="39" xfId="171" applyNumberFormat="1" applyFont="1" applyFill="1" applyBorder="1"/>
    <xf numFmtId="178" fontId="2" fillId="0" borderId="32" xfId="171" applyNumberFormat="1" applyFont="1" applyFill="1" applyBorder="1" applyAlignment="1">
      <alignment horizontal="left" indent="1"/>
    </xf>
    <xf numFmtId="166" fontId="62" fillId="0" borderId="32" xfId="171" applyNumberFormat="1" applyFont="1" applyFill="1" applyBorder="1" applyAlignment="1">
      <alignment horizontal="right"/>
    </xf>
    <xf numFmtId="10" fontId="3" fillId="0" borderId="40" xfId="171" applyNumberFormat="1" applyFont="1" applyFill="1" applyBorder="1"/>
    <xf numFmtId="178" fontId="2" fillId="0" borderId="0" xfId="171" applyNumberFormat="1" applyFont="1" applyFill="1" applyBorder="1" applyAlignment="1">
      <alignment horizontal="left" indent="1"/>
    </xf>
    <xf numFmtId="0" fontId="0" fillId="0" borderId="0" xfId="0" quotePrefix="1"/>
    <xf numFmtId="166" fontId="3" fillId="0" borderId="41" xfId="171" applyNumberFormat="1" applyFont="1" applyFill="1" applyBorder="1" applyAlignment="1">
      <alignment horizontal="right"/>
    </xf>
    <xf numFmtId="166" fontId="2" fillId="0" borderId="30" xfId="171" applyNumberFormat="1" applyFont="1" applyFill="1" applyBorder="1" applyAlignment="1">
      <alignment horizontal="right"/>
    </xf>
    <xf numFmtId="166" fontId="2" fillId="0" borderId="43" xfId="171" applyNumberFormat="1" applyFont="1" applyFill="1" applyBorder="1" applyAlignment="1">
      <alignment horizontal="right"/>
    </xf>
    <xf numFmtId="0" fontId="34" fillId="0" borderId="0" xfId="0" applyFont="1" applyAlignment="1">
      <alignment horizontal="right"/>
    </xf>
    <xf numFmtId="0" fontId="34" fillId="0" borderId="0" xfId="0" quotePrefix="1" applyFont="1" applyAlignment="1">
      <alignment wrapText="1"/>
    </xf>
    <xf numFmtId="0" fontId="71" fillId="0" borderId="44" xfId="0" applyFont="1" applyBorder="1" applyAlignment="1">
      <alignment horizontal="center" vertical="center"/>
    </xf>
    <xf numFmtId="0" fontId="3" fillId="101" borderId="0" xfId="0" applyFont="1" applyFill="1" applyAlignment="1">
      <alignment horizontal="right"/>
    </xf>
    <xf numFmtId="0" fontId="3" fillId="0" borderId="0" xfId="0" applyFont="1" applyAlignment="1">
      <alignment horizontal="right" vertical="center"/>
    </xf>
    <xf numFmtId="1" fontId="0" fillId="0" borderId="0" xfId="0" applyNumberFormat="1"/>
    <xf numFmtId="0" fontId="66" fillId="0" borderId="27" xfId="0" applyFont="1" applyBorder="1"/>
    <xf numFmtId="9" fontId="66" fillId="0" borderId="0" xfId="0" applyNumberFormat="1" applyFont="1" applyAlignment="1">
      <alignment horizontal="right"/>
    </xf>
    <xf numFmtId="166" fontId="3" fillId="0" borderId="53" xfId="0" applyNumberFormat="1" applyFont="1" applyBorder="1" applyAlignment="1">
      <alignment horizontal="right" vertical="center"/>
    </xf>
    <xf numFmtId="176" fontId="61" fillId="0" borderId="0" xfId="110" applyNumberFormat="1" applyFont="1" applyAlignment="1">
      <alignment horizontal="center" vertical="center"/>
    </xf>
    <xf numFmtId="10" fontId="40" fillId="0" borderId="0" xfId="171" applyNumberFormat="1" applyFont="1"/>
    <xf numFmtId="166" fontId="3" fillId="0" borderId="35" xfId="171" applyNumberFormat="1" applyFont="1" applyFill="1" applyBorder="1"/>
    <xf numFmtId="0" fontId="2" fillId="101" borderId="25" xfId="0" quotePrefix="1" applyFont="1" applyFill="1" applyBorder="1" applyAlignment="1">
      <alignment horizontal="left" indent="1"/>
    </xf>
    <xf numFmtId="0" fontId="2" fillId="101" borderId="25" xfId="0" applyFont="1" applyFill="1" applyBorder="1" applyAlignment="1">
      <alignment horizontal="left"/>
    </xf>
    <xf numFmtId="0" fontId="79" fillId="0" borderId="0" xfId="0" applyFont="1"/>
    <xf numFmtId="43" fontId="61" fillId="0" borderId="0" xfId="110" applyFont="1" applyAlignment="1">
      <alignment horizontal="left" vertical="top"/>
    </xf>
    <xf numFmtId="176" fontId="61" fillId="0" borderId="0" xfId="110" applyNumberFormat="1" applyFont="1" applyAlignment="1">
      <alignment horizontal="left" vertical="top"/>
    </xf>
    <xf numFmtId="4" fontId="61" fillId="0" borderId="0" xfId="0" applyNumberFormat="1" applyFont="1" applyAlignment="1">
      <alignment horizontal="right" vertical="top"/>
    </xf>
    <xf numFmtId="0" fontId="0" fillId="0" borderId="0" xfId="0" applyAlignment="1">
      <alignment horizontal="left" vertical="top"/>
    </xf>
    <xf numFmtId="166" fontId="0" fillId="0" borderId="0" xfId="0" applyNumberFormat="1"/>
    <xf numFmtId="170" fontId="61" fillId="0" borderId="0" xfId="110" applyNumberFormat="1" applyFont="1" applyAlignment="1">
      <alignment horizontal="right" vertical="center"/>
    </xf>
    <xf numFmtId="0" fontId="71" fillId="102" borderId="44" xfId="0" applyFont="1" applyFill="1" applyBorder="1" applyAlignment="1">
      <alignment horizontal="center" vertical="center"/>
    </xf>
    <xf numFmtId="3" fontId="62" fillId="102" borderId="30" xfId="0" applyNumberFormat="1" applyFont="1" applyFill="1" applyBorder="1" applyAlignment="1">
      <alignment horizontal="right"/>
    </xf>
    <xf numFmtId="3" fontId="66" fillId="102" borderId="35" xfId="0" applyNumberFormat="1" applyFont="1" applyFill="1" applyBorder="1" applyAlignment="1">
      <alignment horizontal="right"/>
    </xf>
    <xf numFmtId="3" fontId="66" fillId="0" borderId="35" xfId="0" applyNumberFormat="1" applyFont="1" applyBorder="1" applyAlignment="1">
      <alignment horizontal="right"/>
    </xf>
    <xf numFmtId="179" fontId="66" fillId="0" borderId="0" xfId="0" applyNumberFormat="1" applyFont="1" applyAlignment="1">
      <alignment horizontal="right"/>
    </xf>
    <xf numFmtId="166" fontId="3" fillId="102" borderId="35" xfId="171" applyNumberFormat="1" applyFont="1" applyFill="1" applyBorder="1"/>
    <xf numFmtId="166" fontId="3" fillId="102" borderId="41" xfId="171" applyNumberFormat="1" applyFont="1" applyFill="1" applyBorder="1" applyAlignment="1">
      <alignment horizontal="right"/>
    </xf>
    <xf numFmtId="166" fontId="2" fillId="102" borderId="30" xfId="171" applyNumberFormat="1" applyFont="1" applyFill="1" applyBorder="1" applyAlignment="1">
      <alignment horizontal="right"/>
    </xf>
    <xf numFmtId="0" fontId="71" fillId="101" borderId="0" xfId="0" applyFont="1" applyFill="1" applyAlignment="1">
      <alignment horizontal="left" vertical="center" wrapText="1" readingOrder="1"/>
    </xf>
    <xf numFmtId="166" fontId="3" fillId="0" borderId="0" xfId="171" applyNumberFormat="1" applyFont="1" applyFill="1" applyBorder="1" applyAlignment="1">
      <alignment horizontal="right"/>
    </xf>
    <xf numFmtId="0" fontId="86" fillId="0" borderId="0" xfId="298" applyFont="1" applyFill="1" applyAlignment="1">
      <alignment vertical="top"/>
    </xf>
    <xf numFmtId="0" fontId="0" fillId="0" borderId="0" xfId="0" applyAlignment="1">
      <alignment horizontal="left" vertical="top" wrapText="1"/>
    </xf>
    <xf numFmtId="0" fontId="80" fillId="0" borderId="0" xfId="298" applyAlignment="1">
      <alignment horizontal="left" vertical="top"/>
    </xf>
    <xf numFmtId="0" fontId="88" fillId="0" borderId="0" xfId="0" applyFont="1" applyAlignment="1">
      <alignment horizontal="left" vertical="top" wrapText="1"/>
    </xf>
    <xf numFmtId="0" fontId="88" fillId="0" borderId="0" xfId="0" applyFont="1"/>
    <xf numFmtId="0" fontId="89" fillId="0" borderId="0" xfId="155" applyFont="1"/>
    <xf numFmtId="0" fontId="86" fillId="0" borderId="0" xfId="298" applyFont="1" applyAlignment="1">
      <alignment horizontal="left" vertical="top"/>
    </xf>
    <xf numFmtId="0" fontId="62" fillId="0" borderId="31" xfId="0" applyFont="1" applyBorder="1"/>
    <xf numFmtId="167" fontId="62" fillId="0" borderId="0" xfId="0" applyNumberFormat="1" applyFont="1"/>
    <xf numFmtId="3" fontId="66" fillId="0" borderId="0" xfId="0" applyNumberFormat="1" applyFont="1"/>
    <xf numFmtId="3" fontId="2" fillId="0" borderId="0" xfId="0" applyNumberFormat="1" applyFont="1" applyAlignment="1">
      <alignment horizontal="right" vertical="center"/>
    </xf>
    <xf numFmtId="3" fontId="2" fillId="0" borderId="67" xfId="0" applyNumberFormat="1" applyFont="1" applyBorder="1" applyAlignment="1">
      <alignment horizontal="right" vertical="center"/>
    </xf>
    <xf numFmtId="3" fontId="2" fillId="0" borderId="68" xfId="0" applyNumberFormat="1" applyFont="1" applyBorder="1" applyAlignment="1">
      <alignment horizontal="right" vertical="center"/>
    </xf>
    <xf numFmtId="3" fontId="2" fillId="102" borderId="67" xfId="0" applyNumberFormat="1" applyFont="1" applyFill="1" applyBorder="1" applyAlignment="1">
      <alignment horizontal="right" vertical="center"/>
    </xf>
    <xf numFmtId="3" fontId="2" fillId="102" borderId="68" xfId="0" applyNumberFormat="1" applyFont="1" applyFill="1" applyBorder="1" applyAlignment="1">
      <alignment horizontal="right" vertical="center"/>
    </xf>
    <xf numFmtId="0" fontId="71" fillId="101" borderId="26" xfId="0" applyFont="1" applyFill="1" applyBorder="1" applyAlignment="1">
      <alignment horizontal="center" vertical="center" wrapText="1"/>
    </xf>
    <xf numFmtId="166" fontId="66" fillId="0" borderId="0" xfId="171" applyNumberFormat="1" applyFont="1" applyFill="1" applyBorder="1" applyAlignment="1">
      <alignment horizontal="right"/>
    </xf>
    <xf numFmtId="166" fontId="2" fillId="102" borderId="55" xfId="171" applyNumberFormat="1" applyFont="1" applyFill="1" applyBorder="1" applyAlignment="1">
      <alignment horizontal="right"/>
    </xf>
    <xf numFmtId="0" fontId="66" fillId="0" borderId="0" xfId="0" applyFont="1"/>
    <xf numFmtId="3" fontId="2" fillId="0" borderId="0" xfId="0" applyNumberFormat="1" applyFont="1" applyAlignment="1">
      <alignment horizontal="right"/>
    </xf>
    <xf numFmtId="3" fontId="3" fillId="0" borderId="0" xfId="0" applyNumberFormat="1" applyFont="1" applyAlignment="1">
      <alignment horizontal="right"/>
    </xf>
    <xf numFmtId="180" fontId="3" fillId="0" borderId="0" xfId="0" applyNumberFormat="1" applyFont="1" applyAlignment="1">
      <alignment horizontal="right"/>
    </xf>
    <xf numFmtId="0" fontId="2" fillId="0" borderId="0" xfId="0" applyFont="1" applyAlignment="1">
      <alignment horizontal="right"/>
    </xf>
    <xf numFmtId="10" fontId="2" fillId="0" borderId="0" xfId="171" applyNumberFormat="1" applyFont="1" applyFill="1" applyBorder="1" applyAlignment="1">
      <alignment horizontal="right"/>
    </xf>
    <xf numFmtId="0" fontId="2" fillId="0" borderId="0" xfId="0" applyFont="1" applyAlignment="1">
      <alignment horizontal="right" indent="1"/>
    </xf>
    <xf numFmtId="0" fontId="0" fillId="0" borderId="0" xfId="0" applyAlignment="1">
      <alignment horizontal="right" indent="1"/>
    </xf>
    <xf numFmtId="166" fontId="2" fillId="102" borderId="61" xfId="171" applyNumberFormat="1" applyFont="1" applyFill="1" applyBorder="1" applyAlignment="1">
      <alignment horizontal="right"/>
    </xf>
    <xf numFmtId="0" fontId="78" fillId="0" borderId="0" xfId="0" applyFont="1"/>
    <xf numFmtId="9" fontId="66" fillId="101" borderId="27" xfId="171" applyFont="1" applyFill="1" applyBorder="1"/>
    <xf numFmtId="9" fontId="62" fillId="101" borderId="25" xfId="171" applyFont="1" applyFill="1" applyBorder="1" applyAlignment="1">
      <alignment horizontal="right"/>
    </xf>
    <xf numFmtId="166" fontId="3" fillId="102" borderId="77" xfId="0" applyNumberFormat="1" applyFont="1" applyFill="1" applyBorder="1" applyAlignment="1">
      <alignment horizontal="right" vertical="center"/>
    </xf>
    <xf numFmtId="0" fontId="2" fillId="0" borderId="32" xfId="0" applyFont="1" applyBorder="1" applyAlignment="1">
      <alignment horizontal="left" indent="1"/>
    </xf>
    <xf numFmtId="166" fontId="3" fillId="0" borderId="75" xfId="171" applyNumberFormat="1" applyFont="1" applyBorder="1" applyAlignment="1">
      <alignment horizontal="right"/>
    </xf>
    <xf numFmtId="166" fontId="3" fillId="102" borderId="76" xfId="171" applyNumberFormat="1" applyFont="1" applyFill="1" applyBorder="1" applyAlignment="1">
      <alignment horizontal="right"/>
    </xf>
    <xf numFmtId="0" fontId="79" fillId="67" borderId="0" xfId="0" applyFont="1" applyFill="1"/>
    <xf numFmtId="0" fontId="71" fillId="101" borderId="25" xfId="0" applyFont="1" applyFill="1" applyBorder="1" applyAlignment="1">
      <alignment horizontal="center" wrapText="1"/>
    </xf>
    <xf numFmtId="0" fontId="62" fillId="101" borderId="29" xfId="0" applyFont="1" applyFill="1" applyBorder="1"/>
    <xf numFmtId="0" fontId="96" fillId="0" borderId="0" xfId="0" applyFont="1"/>
    <xf numFmtId="170" fontId="0" fillId="0" borderId="0" xfId="0" applyNumberFormat="1"/>
    <xf numFmtId="0" fontId="66" fillId="101" borderId="25" xfId="0" applyFont="1" applyFill="1" applyBorder="1"/>
    <xf numFmtId="0" fontId="66" fillId="101" borderId="36" xfId="0" applyFont="1" applyFill="1" applyBorder="1"/>
    <xf numFmtId="0" fontId="82" fillId="104" borderId="0" xfId="0" applyFont="1" applyFill="1"/>
    <xf numFmtId="0" fontId="98" fillId="0" borderId="0" xfId="0" applyFont="1"/>
    <xf numFmtId="170" fontId="47" fillId="0" borderId="0" xfId="166" applyBorder="1">
      <alignment wrapText="1"/>
    </xf>
    <xf numFmtId="0" fontId="62" fillId="101" borderId="27" xfId="0" applyFont="1" applyFill="1" applyBorder="1"/>
    <xf numFmtId="49" fontId="50" fillId="0" borderId="0" xfId="129" applyNumberFormat="1" applyAlignment="1">
      <alignment horizontal="left" vertical="center" wrapText="1"/>
    </xf>
    <xf numFmtId="166" fontId="62" fillId="101" borderId="25" xfId="171" applyNumberFormat="1" applyFont="1" applyFill="1" applyBorder="1"/>
    <xf numFmtId="166" fontId="62" fillId="101" borderId="36" xfId="171" applyNumberFormat="1" applyFont="1" applyFill="1" applyBorder="1"/>
    <xf numFmtId="0" fontId="61" fillId="0" borderId="0" xfId="0" applyFont="1" applyAlignment="1">
      <alignment horizontal="left" vertical="top" wrapText="1"/>
    </xf>
    <xf numFmtId="49" fontId="4" fillId="0" borderId="0" xfId="0" applyNumberFormat="1" applyFont="1"/>
    <xf numFmtId="0" fontId="99" fillId="0" borderId="0" xfId="0" applyFont="1" applyAlignment="1">
      <alignment wrapText="1"/>
    </xf>
    <xf numFmtId="0" fontId="79" fillId="101" borderId="0" xfId="0" applyFont="1" applyFill="1"/>
    <xf numFmtId="0" fontId="100" fillId="0" borderId="0" xfId="0" applyFont="1" applyAlignment="1">
      <alignment horizontal="left" vertical="top"/>
    </xf>
    <xf numFmtId="0" fontId="101" fillId="0" borderId="0" xfId="0" quotePrefix="1" applyFont="1" applyAlignment="1">
      <alignment horizontal="left" vertical="top"/>
    </xf>
    <xf numFmtId="14" fontId="103" fillId="0" borderId="0" xfId="375" quotePrefix="1" applyNumberFormat="1" applyFont="1" applyFill="1" applyBorder="1" applyAlignment="1">
      <alignment horizontal="left" vertical="center"/>
    </xf>
    <xf numFmtId="0" fontId="63" fillId="101" borderId="26" xfId="0" applyFont="1" applyFill="1" applyBorder="1" applyAlignment="1">
      <alignment horizontal="left" wrapText="1" readingOrder="1"/>
    </xf>
    <xf numFmtId="0" fontId="71" fillId="110" borderId="44" xfId="0" applyFont="1" applyFill="1" applyBorder="1" applyAlignment="1">
      <alignment horizontal="center" vertical="center" wrapText="1" readingOrder="1"/>
    </xf>
    <xf numFmtId="0" fontId="71" fillId="101" borderId="44" xfId="0" applyFont="1" applyFill="1" applyBorder="1" applyAlignment="1">
      <alignment horizontal="center" vertical="center" wrapText="1" readingOrder="1"/>
    </xf>
    <xf numFmtId="0" fontId="71" fillId="101" borderId="58" xfId="0" applyFont="1" applyFill="1" applyBorder="1" applyAlignment="1">
      <alignment horizontal="center" vertical="center" wrapText="1" readingOrder="1"/>
    </xf>
    <xf numFmtId="0" fontId="81" fillId="101" borderId="25" xfId="0" applyFont="1" applyFill="1" applyBorder="1" applyAlignment="1">
      <alignment horizontal="left" vertical="center" wrapText="1" indent="1" readingOrder="1"/>
    </xf>
    <xf numFmtId="0" fontId="82" fillId="101" borderId="27" xfId="0" applyFont="1" applyFill="1" applyBorder="1" applyAlignment="1">
      <alignment horizontal="left" vertical="center" wrapText="1" readingOrder="1"/>
    </xf>
    <xf numFmtId="49" fontId="43" fillId="0" borderId="0" xfId="94" quotePrefix="1" applyNumberFormat="1" applyBorder="1" applyAlignment="1">
      <alignment horizontal="left" vertical="center" wrapText="1"/>
    </xf>
    <xf numFmtId="0" fontId="63" fillId="101" borderId="0" xfId="0" applyFont="1" applyFill="1"/>
    <xf numFmtId="0" fontId="63" fillId="101" borderId="0" xfId="0" applyFont="1" applyFill="1" applyAlignment="1">
      <alignment horizontal="right"/>
    </xf>
    <xf numFmtId="184" fontId="103" fillId="0" borderId="0" xfId="375" quotePrefix="1" applyNumberFormat="1" applyFont="1" applyFill="1" applyBorder="1" applyAlignment="1">
      <alignment horizontal="left" vertical="center"/>
    </xf>
    <xf numFmtId="0" fontId="82" fillId="101" borderId="33" xfId="0" applyFont="1" applyFill="1" applyBorder="1" applyAlignment="1">
      <alignment horizontal="left" vertical="center" wrapText="1" readingOrder="1"/>
    </xf>
    <xf numFmtId="0" fontId="81" fillId="0" borderId="25" xfId="0" applyFont="1" applyBorder="1" applyAlignment="1">
      <alignment horizontal="left" vertical="center" wrapText="1" indent="1" readingOrder="1"/>
    </xf>
    <xf numFmtId="0" fontId="81" fillId="0" borderId="36" xfId="0" applyFont="1" applyBorder="1" applyAlignment="1">
      <alignment horizontal="left" vertical="center" wrapText="1" indent="1" readingOrder="1"/>
    </xf>
    <xf numFmtId="0" fontId="81" fillId="101" borderId="87" xfId="0" applyFont="1" applyFill="1" applyBorder="1" applyAlignment="1">
      <alignment horizontal="left" vertical="center" wrapText="1" indent="1" readingOrder="1"/>
    </xf>
    <xf numFmtId="0" fontId="4" fillId="101" borderId="0" xfId="0" applyFont="1" applyFill="1"/>
    <xf numFmtId="14" fontId="104" fillId="0" borderId="0" xfId="375" quotePrefix="1" applyNumberFormat="1" applyFont="1" applyFill="1" applyBorder="1" applyAlignment="1">
      <alignment horizontal="left" vertical="center" wrapText="1"/>
    </xf>
    <xf numFmtId="176" fontId="61" fillId="0" borderId="0" xfId="0" applyNumberFormat="1" applyFont="1" applyAlignment="1">
      <alignment horizontal="left" vertical="top"/>
    </xf>
    <xf numFmtId="14" fontId="103" fillId="0" borderId="0" xfId="375" applyNumberFormat="1" applyFont="1" applyAlignment="1">
      <alignment horizontal="left" vertical="center"/>
    </xf>
    <xf numFmtId="176" fontId="62" fillId="101" borderId="0" xfId="0" applyNumberFormat="1" applyFont="1" applyFill="1" applyAlignment="1">
      <alignment horizontal="right"/>
    </xf>
    <xf numFmtId="176" fontId="2" fillId="110" borderId="0" xfId="110" applyNumberFormat="1" applyFont="1" applyFill="1" applyAlignment="1">
      <alignment horizontal="right" vertical="center" wrapText="1"/>
    </xf>
    <xf numFmtId="0" fontId="81" fillId="101" borderId="36" xfId="0" applyFont="1" applyFill="1" applyBorder="1" applyAlignment="1">
      <alignment horizontal="left" vertical="center" wrapText="1" indent="1" readingOrder="1"/>
    </xf>
    <xf numFmtId="0" fontId="71" fillId="110" borderId="58" xfId="0" applyFont="1" applyFill="1" applyBorder="1" applyAlignment="1">
      <alignment horizontal="center" vertical="center" wrapText="1" readingOrder="1"/>
    </xf>
    <xf numFmtId="3" fontId="2" fillId="0" borderId="0" xfId="0" applyNumberFormat="1" applyFont="1" applyAlignment="1">
      <alignment horizontal="right" vertical="center" wrapText="1"/>
    </xf>
    <xf numFmtId="0" fontId="71" fillId="110" borderId="89" xfId="0" applyFont="1" applyFill="1" applyBorder="1" applyAlignment="1">
      <alignment horizontal="center" vertical="center" wrapText="1" readingOrder="1"/>
    </xf>
    <xf numFmtId="0" fontId="81" fillId="101" borderId="38" xfId="0" applyFont="1" applyFill="1" applyBorder="1" applyAlignment="1">
      <alignment horizontal="left" vertical="center" wrapText="1" indent="1" readingOrder="1"/>
    </xf>
    <xf numFmtId="14" fontId="106" fillId="0" borderId="0" xfId="375" quotePrefix="1" applyNumberFormat="1" applyFont="1" applyFill="1" applyBorder="1" applyAlignment="1">
      <alignment horizontal="left" vertical="center" wrapText="1"/>
    </xf>
    <xf numFmtId="14" fontId="103" fillId="0" borderId="0" xfId="375" quotePrefix="1" applyNumberFormat="1" applyFont="1" applyFill="1" applyBorder="1" applyAlignment="1">
      <alignment horizontal="left"/>
    </xf>
    <xf numFmtId="0" fontId="82" fillId="101" borderId="27" xfId="0" applyFont="1" applyFill="1" applyBorder="1" applyAlignment="1">
      <alignment horizontal="left" readingOrder="1"/>
    </xf>
    <xf numFmtId="0" fontId="71" fillId="0" borderId="55" xfId="0" applyFont="1" applyBorder="1" applyAlignment="1">
      <alignment horizontal="center" vertical="center"/>
    </xf>
    <xf numFmtId="0" fontId="3" fillId="0" borderId="55" xfId="0" applyFont="1" applyBorder="1" applyAlignment="1">
      <alignment horizontal="right" vertical="center"/>
    </xf>
    <xf numFmtId="0" fontId="2" fillId="0" borderId="55" xfId="0" applyFont="1" applyBorder="1" applyAlignment="1">
      <alignment horizontal="right" vertical="center"/>
    </xf>
    <xf numFmtId="3" fontId="66" fillId="0" borderId="32" xfId="0" applyNumberFormat="1" applyFont="1" applyBorder="1" applyAlignment="1">
      <alignment horizontal="right"/>
    </xf>
    <xf numFmtId="179" fontId="66" fillId="0" borderId="32" xfId="0" applyNumberFormat="1" applyFont="1" applyBorder="1" applyAlignment="1">
      <alignment horizontal="right"/>
    </xf>
    <xf numFmtId="179" fontId="62" fillId="0" borderId="0" xfId="0" applyNumberFormat="1" applyFont="1" applyAlignment="1">
      <alignment horizontal="right"/>
    </xf>
    <xf numFmtId="166" fontId="3" fillId="0" borderId="0" xfId="171" applyNumberFormat="1" applyFont="1" applyFill="1" applyBorder="1"/>
    <xf numFmtId="3" fontId="73" fillId="0" borderId="0" xfId="0" quotePrefix="1" applyNumberFormat="1" applyFont="1" applyAlignment="1">
      <alignment horizontal="center"/>
    </xf>
    <xf numFmtId="0" fontId="2" fillId="0" borderId="0" xfId="0" applyFont="1" applyAlignment="1">
      <alignment horizontal="left" indent="1"/>
    </xf>
    <xf numFmtId="3" fontId="73" fillId="0" borderId="0" xfId="0" applyNumberFormat="1" applyFont="1" applyAlignment="1">
      <alignment horizontal="center"/>
    </xf>
    <xf numFmtId="166" fontId="3" fillId="0" borderId="0" xfId="0" applyNumberFormat="1" applyFont="1" applyAlignment="1">
      <alignment horizontal="right" vertical="center"/>
    </xf>
    <xf numFmtId="166" fontId="2" fillId="101" borderId="30" xfId="171" applyNumberFormat="1" applyFont="1" applyFill="1" applyBorder="1" applyAlignment="1">
      <alignment horizontal="right" vertical="center"/>
    </xf>
    <xf numFmtId="166" fontId="2" fillId="0" borderId="42" xfId="171" applyNumberFormat="1" applyFont="1" applyBorder="1" applyAlignment="1">
      <alignment horizontal="right" vertical="center"/>
    </xf>
    <xf numFmtId="166" fontId="2" fillId="0" borderId="30" xfId="171" applyNumberFormat="1" applyFont="1" applyBorder="1" applyAlignment="1">
      <alignment horizontal="right" vertical="center"/>
    </xf>
    <xf numFmtId="166" fontId="3" fillId="0" borderId="35" xfId="171" applyNumberFormat="1" applyFont="1" applyBorder="1" applyAlignment="1">
      <alignment horizontal="right" vertical="center"/>
    </xf>
    <xf numFmtId="10" fontId="2" fillId="0" borderId="42" xfId="171" applyNumberFormat="1" applyFont="1" applyBorder="1" applyAlignment="1">
      <alignment horizontal="right" vertical="center"/>
    </xf>
    <xf numFmtId="10" fontId="2" fillId="0" borderId="30" xfId="171" applyNumberFormat="1" applyFont="1" applyBorder="1" applyAlignment="1">
      <alignment horizontal="right" vertical="center"/>
    </xf>
    <xf numFmtId="10" fontId="66" fillId="102" borderId="53" xfId="0" applyNumberFormat="1" applyFont="1" applyFill="1" applyBorder="1"/>
    <xf numFmtId="10" fontId="2" fillId="103" borderId="42" xfId="171" applyNumberFormat="1" applyFont="1" applyFill="1" applyBorder="1" applyAlignment="1">
      <alignment horizontal="right" vertical="center"/>
    </xf>
    <xf numFmtId="10" fontId="2" fillId="103" borderId="30" xfId="171" applyNumberFormat="1" applyFont="1" applyFill="1" applyBorder="1" applyAlignment="1">
      <alignment horizontal="right" vertical="center"/>
    </xf>
    <xf numFmtId="166" fontId="2" fillId="103" borderId="42" xfId="171" applyNumberFormat="1" applyFont="1" applyFill="1" applyBorder="1" applyAlignment="1">
      <alignment horizontal="right" vertical="center"/>
    </xf>
    <xf numFmtId="166" fontId="2" fillId="103" borderId="30" xfId="171" applyNumberFormat="1" applyFont="1" applyFill="1" applyBorder="1" applyAlignment="1">
      <alignment horizontal="right" vertical="center"/>
    </xf>
    <xf numFmtId="3" fontId="82" fillId="106" borderId="27" xfId="0" applyNumberFormat="1" applyFont="1" applyFill="1" applyBorder="1"/>
    <xf numFmtId="3" fontId="81" fillId="106" borderId="36" xfId="0" applyNumberFormat="1" applyFont="1" applyFill="1" applyBorder="1"/>
    <xf numFmtId="0" fontId="81" fillId="105" borderId="25" xfId="0" applyFont="1" applyFill="1" applyBorder="1"/>
    <xf numFmtId="0" fontId="3" fillId="105" borderId="27" xfId="0" applyFont="1" applyFill="1" applyBorder="1"/>
    <xf numFmtId="3" fontId="3" fillId="105" borderId="27" xfId="0" applyNumberFormat="1" applyFont="1" applyFill="1" applyBorder="1"/>
    <xf numFmtId="0" fontId="3" fillId="105" borderId="25" xfId="0" applyFont="1" applyFill="1" applyBorder="1"/>
    <xf numFmtId="0" fontId="2" fillId="105" borderId="25" xfId="0" applyFont="1" applyFill="1" applyBorder="1"/>
    <xf numFmtId="0" fontId="82" fillId="105" borderId="27" xfId="0" applyFont="1" applyFill="1" applyBorder="1"/>
    <xf numFmtId="10" fontId="2" fillId="105" borderId="36" xfId="0" applyNumberFormat="1" applyFont="1" applyFill="1" applyBorder="1"/>
    <xf numFmtId="166" fontId="2" fillId="0" borderId="42" xfId="0" applyNumberFormat="1" applyFont="1" applyBorder="1" applyAlignment="1">
      <alignment horizontal="right" vertical="center"/>
    </xf>
    <xf numFmtId="166" fontId="2" fillId="0" borderId="30" xfId="0" applyNumberFormat="1" applyFont="1" applyBorder="1" applyAlignment="1">
      <alignment horizontal="right" vertical="center"/>
    </xf>
    <xf numFmtId="166" fontId="2" fillId="101" borderId="30" xfId="0" applyNumberFormat="1" applyFont="1" applyFill="1" applyBorder="1" applyAlignment="1">
      <alignment horizontal="right" vertical="center"/>
    </xf>
    <xf numFmtId="166" fontId="3" fillId="0" borderId="35" xfId="0" applyNumberFormat="1" applyFont="1" applyBorder="1" applyAlignment="1">
      <alignment horizontal="right" vertical="center"/>
    </xf>
    <xf numFmtId="9" fontId="2" fillId="0" borderId="0" xfId="171" applyFont="1" applyFill="1" applyBorder="1" applyAlignment="1">
      <alignment horizontal="right" vertical="center"/>
    </xf>
    <xf numFmtId="9" fontId="66" fillId="0" borderId="0" xfId="171" applyFont="1" applyFill="1" applyBorder="1"/>
    <xf numFmtId="9" fontId="66" fillId="0" borderId="0" xfId="171" applyFont="1" applyAlignment="1">
      <alignment horizontal="right"/>
    </xf>
    <xf numFmtId="4" fontId="61" fillId="0" borderId="0" xfId="0" applyNumberFormat="1" applyFont="1" applyAlignment="1">
      <alignment horizontal="left" vertical="top"/>
    </xf>
    <xf numFmtId="189" fontId="3" fillId="0" borderId="35" xfId="0" applyNumberFormat="1" applyFont="1" applyBorder="1" applyAlignment="1">
      <alignment horizontal="right" vertical="center"/>
    </xf>
    <xf numFmtId="189" fontId="3" fillId="102" borderId="35" xfId="0" applyNumberFormat="1" applyFont="1" applyFill="1" applyBorder="1" applyAlignment="1">
      <alignment horizontal="right" vertical="center"/>
    </xf>
    <xf numFmtId="189" fontId="2" fillId="0" borderId="30" xfId="0" applyNumberFormat="1" applyFont="1" applyBorder="1" applyAlignment="1">
      <alignment horizontal="right" vertical="center"/>
    </xf>
    <xf numFmtId="189" fontId="2" fillId="102" borderId="30" xfId="0" applyNumberFormat="1" applyFont="1" applyFill="1" applyBorder="1" applyAlignment="1">
      <alignment horizontal="right" vertical="center"/>
    </xf>
    <xf numFmtId="189" fontId="66" fillId="0" borderId="52" xfId="0" applyNumberFormat="1" applyFont="1" applyBorder="1" applyAlignment="1">
      <alignment horizontal="right"/>
    </xf>
    <xf numFmtId="189" fontId="66" fillId="102" borderId="52" xfId="0" applyNumberFormat="1" applyFont="1" applyFill="1" applyBorder="1" applyAlignment="1">
      <alignment horizontal="right"/>
    </xf>
    <xf numFmtId="189" fontId="62" fillId="0" borderId="30" xfId="0" applyNumberFormat="1" applyFont="1" applyBorder="1"/>
    <xf numFmtId="189" fontId="62" fillId="102" borderId="30" xfId="0" applyNumberFormat="1" applyFont="1" applyFill="1" applyBorder="1"/>
    <xf numFmtId="189" fontId="66" fillId="0" borderId="49" xfId="0" applyNumberFormat="1" applyFont="1" applyBorder="1"/>
    <xf numFmtId="189" fontId="66" fillId="102" borderId="49" xfId="0" applyNumberFormat="1" applyFont="1" applyFill="1" applyBorder="1"/>
    <xf numFmtId="189" fontId="62" fillId="0" borderId="49" xfId="0" applyNumberFormat="1" applyFont="1" applyBorder="1"/>
    <xf numFmtId="189" fontId="62" fillId="102" borderId="49" xfId="0" applyNumberFormat="1" applyFont="1" applyFill="1" applyBorder="1"/>
    <xf numFmtId="189" fontId="66" fillId="0" borderId="35" xfId="0" applyNumberFormat="1" applyFont="1" applyBorder="1" applyAlignment="1">
      <alignment horizontal="right"/>
    </xf>
    <xf numFmtId="189" fontId="66" fillId="102" borderId="35" xfId="0" applyNumberFormat="1" applyFont="1" applyFill="1" applyBorder="1" applyAlignment="1">
      <alignment horizontal="right"/>
    </xf>
    <xf numFmtId="189" fontId="2" fillId="0" borderId="42" xfId="0" applyNumberFormat="1" applyFont="1" applyBorder="1" applyAlignment="1">
      <alignment horizontal="right" vertical="center"/>
    </xf>
    <xf numFmtId="189" fontId="2" fillId="101" borderId="30" xfId="0" applyNumberFormat="1" applyFont="1" applyFill="1" applyBorder="1" applyAlignment="1">
      <alignment horizontal="right" vertical="center"/>
    </xf>
    <xf numFmtId="189" fontId="66" fillId="102" borderId="35" xfId="0" applyNumberFormat="1" applyFont="1" applyFill="1" applyBorder="1"/>
    <xf numFmtId="189" fontId="2" fillId="102" borderId="42" xfId="0" applyNumberFormat="1" applyFont="1" applyFill="1" applyBorder="1" applyAlignment="1">
      <alignment horizontal="right" vertical="center"/>
    </xf>
    <xf numFmtId="189" fontId="62" fillId="0" borderId="30" xfId="0" applyNumberFormat="1" applyFont="1" applyBorder="1" applyAlignment="1">
      <alignment horizontal="right"/>
    </xf>
    <xf numFmtId="189" fontId="66" fillId="102" borderId="56" xfId="0" applyNumberFormat="1" applyFont="1" applyFill="1" applyBorder="1" applyAlignment="1">
      <alignment horizontal="right"/>
    </xf>
    <xf numFmtId="189" fontId="66" fillId="0" borderId="30" xfId="0" applyNumberFormat="1" applyFont="1" applyBorder="1" applyAlignment="1">
      <alignment horizontal="right"/>
    </xf>
    <xf numFmtId="189" fontId="66" fillId="102" borderId="55" xfId="0" applyNumberFormat="1" applyFont="1" applyFill="1" applyBorder="1" applyAlignment="1">
      <alignment horizontal="right"/>
    </xf>
    <xf numFmtId="189" fontId="62" fillId="102" borderId="55" xfId="0" applyNumberFormat="1" applyFont="1" applyFill="1" applyBorder="1" applyAlignment="1">
      <alignment horizontal="right"/>
    </xf>
    <xf numFmtId="189" fontId="34" fillId="0" borderId="0" xfId="0" applyNumberFormat="1" applyFont="1" applyAlignment="1">
      <alignment horizontal="right"/>
    </xf>
    <xf numFmtId="189" fontId="34" fillId="102" borderId="0" xfId="0" applyNumberFormat="1" applyFont="1" applyFill="1" applyAlignment="1">
      <alignment horizontal="right"/>
    </xf>
    <xf numFmtId="189" fontId="2" fillId="102" borderId="55" xfId="0" applyNumberFormat="1" applyFont="1" applyFill="1" applyBorder="1" applyAlignment="1">
      <alignment horizontal="right" vertical="center"/>
    </xf>
    <xf numFmtId="189" fontId="66" fillId="102" borderId="53" xfId="0" applyNumberFormat="1" applyFont="1" applyFill="1" applyBorder="1"/>
    <xf numFmtId="189" fontId="62" fillId="103" borderId="30" xfId="0" applyNumberFormat="1" applyFont="1" applyFill="1" applyBorder="1" applyAlignment="1">
      <alignment horizontal="right"/>
    </xf>
    <xf numFmtId="189" fontId="2" fillId="103" borderId="42" xfId="0" applyNumberFormat="1" applyFont="1" applyFill="1" applyBorder="1" applyAlignment="1">
      <alignment horizontal="right" vertical="center"/>
    </xf>
    <xf numFmtId="189" fontId="2" fillId="103" borderId="30" xfId="0" applyNumberFormat="1" applyFont="1" applyFill="1" applyBorder="1" applyAlignment="1">
      <alignment horizontal="right" vertical="center"/>
    </xf>
    <xf numFmtId="189" fontId="2" fillId="0" borderId="35" xfId="0" applyNumberFormat="1" applyFont="1" applyBorder="1" applyAlignment="1">
      <alignment horizontal="right" vertical="center"/>
    </xf>
    <xf numFmtId="166" fontId="2" fillId="102" borderId="42" xfId="171" applyNumberFormat="1" applyFont="1" applyFill="1" applyBorder="1" applyAlignment="1">
      <alignment horizontal="right" vertical="center"/>
    </xf>
    <xf numFmtId="166" fontId="2" fillId="102" borderId="30" xfId="171" applyNumberFormat="1" applyFont="1" applyFill="1" applyBorder="1" applyAlignment="1">
      <alignment horizontal="right" vertical="center"/>
    </xf>
    <xf numFmtId="166" fontId="3" fillId="102" borderId="35" xfId="171" applyNumberFormat="1" applyFont="1" applyFill="1" applyBorder="1" applyAlignment="1">
      <alignment horizontal="right" vertical="center"/>
    </xf>
    <xf numFmtId="3" fontId="66" fillId="102" borderId="27" xfId="0" applyNumberFormat="1" applyFont="1" applyFill="1" applyBorder="1"/>
    <xf numFmtId="0" fontId="2" fillId="101" borderId="25" xfId="0" applyFont="1" applyFill="1" applyBorder="1" applyAlignment="1">
      <alignment horizontal="left" vertical="center" wrapText="1" indent="1" readingOrder="1"/>
    </xf>
    <xf numFmtId="189" fontId="2" fillId="102" borderId="35" xfId="0" applyNumberFormat="1" applyFont="1" applyFill="1" applyBorder="1" applyAlignment="1">
      <alignment horizontal="right" vertical="center"/>
    </xf>
    <xf numFmtId="3" fontId="62" fillId="0" borderId="66" xfId="0" applyNumberFormat="1" applyFont="1" applyBorder="1" applyAlignment="1">
      <alignment horizontal="right"/>
    </xf>
    <xf numFmtId="3" fontId="62" fillId="102" borderId="66" xfId="0" applyNumberFormat="1" applyFont="1" applyFill="1" applyBorder="1" applyAlignment="1">
      <alignment horizontal="right"/>
    </xf>
    <xf numFmtId="183" fontId="0" fillId="0" borderId="0" xfId="0" applyNumberFormat="1"/>
    <xf numFmtId="0" fontId="73" fillId="0" borderId="0" xfId="0" applyFont="1" applyAlignment="1">
      <alignment horizontal="center"/>
    </xf>
    <xf numFmtId="1" fontId="72" fillId="0" borderId="0" xfId="0" applyNumberFormat="1" applyFont="1"/>
    <xf numFmtId="0" fontId="71" fillId="102" borderId="26" xfId="0" applyFont="1" applyFill="1" applyBorder="1" applyAlignment="1">
      <alignment horizontal="center" vertical="center"/>
    </xf>
    <xf numFmtId="0" fontId="86" fillId="0" borderId="0" xfId="298" applyFont="1" applyFill="1" applyAlignment="1">
      <alignment horizontal="left" vertical="top"/>
    </xf>
    <xf numFmtId="0" fontId="80" fillId="0" borderId="0" xfId="298" applyFill="1" applyAlignment="1">
      <alignment horizontal="left" vertical="top"/>
    </xf>
    <xf numFmtId="0" fontId="79" fillId="0" borderId="0" xfId="157" applyFont="1"/>
    <xf numFmtId="0" fontId="2" fillId="0" borderId="0" xfId="156" applyFont="1"/>
    <xf numFmtId="0" fontId="63" fillId="0" borderId="26" xfId="0" applyFont="1" applyBorder="1" applyAlignment="1">
      <alignment horizontal="left"/>
    </xf>
    <xf numFmtId="0" fontId="66" fillId="0" borderId="27" xfId="0" quotePrefix="1" applyFont="1" applyBorder="1" applyAlignment="1">
      <alignment horizontal="left" vertical="center"/>
    </xf>
    <xf numFmtId="0" fontId="62" fillId="0" borderId="25" xfId="0" applyFont="1" applyBorder="1" applyAlignment="1">
      <alignment horizontal="left" vertical="center" indent="1"/>
    </xf>
    <xf numFmtId="0" fontId="62" fillId="0" borderId="25" xfId="0" quotePrefix="1" applyFont="1" applyBorder="1" applyAlignment="1">
      <alignment horizontal="left" vertical="center" indent="1"/>
    </xf>
    <xf numFmtId="0" fontId="62" fillId="0" borderId="25" xfId="0" applyFont="1" applyBorder="1" applyAlignment="1">
      <alignment horizontal="left" indent="1"/>
    </xf>
    <xf numFmtId="0" fontId="62" fillId="0" borderId="25" xfId="0" applyFont="1" applyBorder="1" applyAlignment="1">
      <alignment horizontal="left" indent="2"/>
    </xf>
    <xf numFmtId="0" fontId="2" fillId="0" borderId="25" xfId="0" applyFont="1" applyBorder="1" applyAlignment="1">
      <alignment horizontal="left" indent="1"/>
    </xf>
    <xf numFmtId="0" fontId="2" fillId="0" borderId="25" xfId="0" applyFont="1" applyBorder="1" applyAlignment="1">
      <alignment horizontal="left" indent="2"/>
    </xf>
    <xf numFmtId="0" fontId="3" fillId="0" borderId="27" xfId="0" applyFont="1" applyBorder="1"/>
    <xf numFmtId="0" fontId="66" fillId="0" borderId="27" xfId="0" applyFont="1" applyBorder="1" applyAlignment="1">
      <alignment horizontal="left" vertical="center"/>
    </xf>
    <xf numFmtId="0" fontId="71" fillId="0" borderId="0" xfId="0" applyFont="1"/>
    <xf numFmtId="0" fontId="63" fillId="0" borderId="26" xfId="0" applyFont="1" applyBorder="1"/>
    <xf numFmtId="0" fontId="62" fillId="0" borderId="27" xfId="0" applyFont="1" applyBorder="1" applyAlignment="1">
      <alignment horizontal="left" vertical="center"/>
    </xf>
    <xf numFmtId="0" fontId="2" fillId="0" borderId="25" xfId="0" applyFont="1" applyBorder="1" applyAlignment="1">
      <alignment horizontal="left"/>
    </xf>
    <xf numFmtId="0" fontId="2" fillId="0" borderId="0" xfId="0" applyFont="1"/>
    <xf numFmtId="0" fontId="71" fillId="0" borderId="58" xfId="0" applyFont="1" applyBorder="1" applyAlignment="1">
      <alignment horizontal="center" vertical="center"/>
    </xf>
    <xf numFmtId="0" fontId="79" fillId="0" borderId="0" xfId="156" applyFont="1" applyAlignment="1">
      <alignment horizontal="left" vertical="center"/>
    </xf>
    <xf numFmtId="0" fontId="62" fillId="0" borderId="0" xfId="156" applyFont="1" applyAlignment="1">
      <alignment horizontal="left" vertical="center"/>
    </xf>
    <xf numFmtId="0" fontId="84" fillId="0" borderId="0" xfId="0" applyFont="1"/>
    <xf numFmtId="0" fontId="84" fillId="0" borderId="0" xfId="0" applyFont="1" applyAlignment="1">
      <alignment horizontal="left" vertical="center" indent="1"/>
    </xf>
    <xf numFmtId="0" fontId="70" fillId="0" borderId="0" xfId="156" applyFont="1"/>
    <xf numFmtId="0" fontId="84" fillId="0" borderId="0" xfId="156" applyFont="1" applyAlignment="1">
      <alignment horizontal="left" vertical="center"/>
    </xf>
    <xf numFmtId="0" fontId="84" fillId="0" borderId="0" xfId="156" applyFont="1" applyAlignment="1">
      <alignment vertical="top" wrapText="1"/>
    </xf>
    <xf numFmtId="0" fontId="86" fillId="0" borderId="0" xfId="299" applyFont="1" applyFill="1" applyAlignment="1">
      <alignment vertical="top"/>
    </xf>
    <xf numFmtId="0" fontId="84" fillId="0" borderId="0" xfId="156" applyFont="1" applyAlignment="1">
      <alignment vertical="top"/>
    </xf>
    <xf numFmtId="0" fontId="87" fillId="0" borderId="0" xfId="156" applyFont="1" applyAlignment="1">
      <alignment vertical="top"/>
    </xf>
    <xf numFmtId="0" fontId="84" fillId="0" borderId="0" xfId="156" applyFont="1" applyAlignment="1">
      <alignment vertical="center" wrapText="1"/>
    </xf>
    <xf numFmtId="0" fontId="84" fillId="0" borderId="0" xfId="156" applyFont="1"/>
    <xf numFmtId="0" fontId="84" fillId="0" borderId="0" xfId="156" applyFont="1" applyAlignment="1">
      <alignment horizontal="left" vertical="center" wrapText="1"/>
    </xf>
    <xf numFmtId="0" fontId="62" fillId="0" borderId="25" xfId="0" applyFont="1" applyBorder="1" applyAlignment="1">
      <alignment horizontal="center"/>
    </xf>
    <xf numFmtId="0" fontId="62" fillId="0" borderId="25" xfId="0" quotePrefix="1" applyFont="1" applyBorder="1" applyAlignment="1">
      <alignment horizontal="left" indent="1"/>
    </xf>
    <xf numFmtId="0" fontId="62" fillId="0" borderId="25" xfId="0" quotePrefix="1" applyFont="1" applyBorder="1" applyAlignment="1">
      <alignment horizontal="left" indent="2"/>
    </xf>
    <xf numFmtId="0" fontId="0" fillId="0" borderId="63" xfId="0" applyBorder="1"/>
    <xf numFmtId="0" fontId="2" fillId="0" borderId="104" xfId="0" applyFont="1" applyBorder="1"/>
    <xf numFmtId="0" fontId="62" fillId="0" borderId="105" xfId="0" quotePrefix="1" applyFont="1" applyBorder="1" applyAlignment="1">
      <alignment horizontal="left"/>
    </xf>
    <xf numFmtId="0" fontId="62" fillId="0" borderId="106" xfId="0" quotePrefix="1" applyFont="1" applyBorder="1" applyAlignment="1">
      <alignment horizontal="left"/>
    </xf>
    <xf numFmtId="0" fontId="62" fillId="0" borderId="0" xfId="0" quotePrefix="1" applyFont="1" applyAlignment="1">
      <alignment horizontal="left"/>
    </xf>
    <xf numFmtId="0" fontId="83" fillId="0" borderId="0" xfId="0" applyFont="1"/>
    <xf numFmtId="0" fontId="0" fillId="0" borderId="64" xfId="0" applyBorder="1"/>
    <xf numFmtId="0" fontId="61" fillId="0" borderId="0" xfId="0" applyFont="1" applyAlignment="1">
      <alignment horizontal="center" vertical="top"/>
    </xf>
    <xf numFmtId="189" fontId="3" fillId="102" borderId="48" xfId="0" applyNumberFormat="1" applyFont="1" applyFill="1" applyBorder="1" applyAlignment="1">
      <alignment horizontal="right" vertical="center"/>
    </xf>
    <xf numFmtId="189" fontId="0" fillId="0" borderId="0" xfId="0" applyNumberFormat="1"/>
    <xf numFmtId="189" fontId="3" fillId="102" borderId="72" xfId="0" applyNumberFormat="1" applyFont="1" applyFill="1" applyBorder="1" applyAlignment="1">
      <alignment horizontal="right" vertical="center"/>
    </xf>
    <xf numFmtId="0" fontId="68" fillId="0" borderId="0" xfId="0" applyFont="1"/>
    <xf numFmtId="0" fontId="71" fillId="0" borderId="25" xfId="0" applyFont="1" applyBorder="1" applyAlignment="1">
      <alignment horizontal="center"/>
    </xf>
    <xf numFmtId="0" fontId="62" fillId="0" borderId="25" xfId="0" applyFont="1" applyBorder="1"/>
    <xf numFmtId="0" fontId="62" fillId="0" borderId="25" xfId="0" applyFont="1" applyBorder="1" applyAlignment="1">
      <alignment horizontal="left"/>
    </xf>
    <xf numFmtId="0" fontId="62" fillId="0" borderId="25" xfId="0" quotePrefix="1" applyFont="1" applyBorder="1"/>
    <xf numFmtId="0" fontId="66" fillId="0" borderId="27" xfId="0" quotePrefix="1" applyFont="1" applyBorder="1"/>
    <xf numFmtId="0" fontId="71" fillId="0" borderId="0" xfId="0" applyFont="1" applyAlignment="1">
      <alignment horizontal="center"/>
    </xf>
    <xf numFmtId="3" fontId="62" fillId="0" borderId="30" xfId="0" applyNumberFormat="1" applyFont="1" applyBorder="1" applyAlignment="1">
      <alignment horizontal="right"/>
    </xf>
    <xf numFmtId="3" fontId="61" fillId="0" borderId="0" xfId="0" applyNumberFormat="1" applyFont="1" applyAlignment="1">
      <alignment horizontal="left" vertical="top"/>
    </xf>
    <xf numFmtId="176" fontId="61" fillId="0" borderId="0" xfId="110" applyNumberFormat="1" applyFont="1" applyFill="1" applyAlignment="1">
      <alignment horizontal="left" vertical="top"/>
    </xf>
    <xf numFmtId="0" fontId="71" fillId="0" borderId="57" xfId="0" applyFont="1" applyBorder="1" applyAlignment="1">
      <alignment horizontal="center" vertical="center" wrapText="1"/>
    </xf>
    <xf numFmtId="179" fontId="62" fillId="0" borderId="51" xfId="171" applyNumberFormat="1" applyFont="1" applyFill="1" applyBorder="1" applyAlignment="1">
      <alignment horizontal="right"/>
    </xf>
    <xf numFmtId="179" fontId="62" fillId="0" borderId="51" xfId="0" applyNumberFormat="1" applyFont="1" applyBorder="1" applyAlignment="1">
      <alignment horizontal="right"/>
    </xf>
    <xf numFmtId="179" fontId="66" fillId="0" borderId="50" xfId="0" applyNumberFormat="1" applyFont="1" applyBorder="1" applyAlignment="1">
      <alignment horizontal="right"/>
    </xf>
    <xf numFmtId="0" fontId="71" fillId="0" borderId="0" xfId="0" applyFont="1" applyAlignment="1">
      <alignment horizontal="center" vertical="center" wrapText="1"/>
    </xf>
    <xf numFmtId="43" fontId="61" fillId="0" borderId="0" xfId="110" applyFont="1" applyFill="1" applyAlignment="1">
      <alignment horizontal="left" vertical="top"/>
    </xf>
    <xf numFmtId="0" fontId="71" fillId="0" borderId="108" xfId="0" applyFont="1" applyBorder="1" applyAlignment="1">
      <alignment horizontal="center" vertical="center" wrapText="1"/>
    </xf>
    <xf numFmtId="179" fontId="62" fillId="0" borderId="96" xfId="171" applyNumberFormat="1" applyFont="1" applyFill="1" applyBorder="1" applyAlignment="1">
      <alignment horizontal="right"/>
    </xf>
    <xf numFmtId="179" fontId="62" fillId="0" borderId="96" xfId="0" applyNumberFormat="1" applyFont="1" applyBorder="1" applyAlignment="1">
      <alignment horizontal="right"/>
    </xf>
    <xf numFmtId="179" fontId="66" fillId="0" borderId="71" xfId="0" applyNumberFormat="1" applyFont="1" applyBorder="1" applyAlignment="1">
      <alignment horizontal="right"/>
    </xf>
    <xf numFmtId="3" fontId="66" fillId="0" borderId="56" xfId="0" applyNumberFormat="1" applyFont="1" applyBorder="1" applyAlignment="1">
      <alignment horizontal="right"/>
    </xf>
    <xf numFmtId="43" fontId="61" fillId="0" borderId="0" xfId="110" applyFont="1" applyFill="1" applyBorder="1" applyAlignment="1">
      <alignment horizontal="left" vertical="top"/>
    </xf>
    <xf numFmtId="176" fontId="61" fillId="0" borderId="0" xfId="110" applyNumberFormat="1" applyFont="1" applyFill="1" applyBorder="1" applyAlignment="1">
      <alignment horizontal="left" vertical="top"/>
    </xf>
    <xf numFmtId="0" fontId="70" fillId="0" borderId="0" xfId="0" applyFont="1"/>
    <xf numFmtId="3" fontId="71" fillId="0" borderId="0" xfId="0" applyNumberFormat="1" applyFont="1" applyAlignment="1">
      <alignment horizontal="center" vertical="center"/>
    </xf>
    <xf numFmtId="1" fontId="2" fillId="0" borderId="0" xfId="0" applyNumberFormat="1" applyFont="1" applyAlignment="1">
      <alignment horizontal="right" vertical="center"/>
    </xf>
    <xf numFmtId="0" fontId="71" fillId="0" borderId="0" xfId="0" applyFont="1" applyAlignment="1">
      <alignment horizontal="left"/>
    </xf>
    <xf numFmtId="0" fontId="66" fillId="0" borderId="34" xfId="0" applyFont="1" applyBorder="1"/>
    <xf numFmtId="0" fontId="63" fillId="0" borderId="28" xfId="0" applyFont="1" applyBorder="1" applyAlignment="1">
      <alignment horizontal="left"/>
    </xf>
    <xf numFmtId="0" fontId="62" fillId="0" borderId="46" xfId="0" applyFont="1" applyBorder="1"/>
    <xf numFmtId="0" fontId="66" fillId="0" borderId="97" xfId="0" applyFont="1" applyBorder="1"/>
    <xf numFmtId="0" fontId="35" fillId="0" borderId="0" xfId="0" applyFont="1" applyAlignment="1">
      <alignment horizontal="left"/>
    </xf>
    <xf numFmtId="0" fontId="71" fillId="0" borderId="95" xfId="0" applyFont="1" applyBorder="1" applyAlignment="1">
      <alignment horizontal="left"/>
    </xf>
    <xf numFmtId="0" fontId="66" fillId="0" borderId="31" xfId="0" applyFont="1" applyBorder="1"/>
    <xf numFmtId="0" fontId="2" fillId="0" borderId="0" xfId="0" applyFont="1" applyAlignment="1">
      <alignment horizontal="left"/>
    </xf>
    <xf numFmtId="0" fontId="71" fillId="0" borderId="0" xfId="0" applyFont="1" applyAlignment="1">
      <alignment horizontal="left" vertical="center"/>
    </xf>
    <xf numFmtId="0" fontId="66" fillId="0" borderId="32" xfId="0" quotePrefix="1" applyFont="1" applyBorder="1"/>
    <xf numFmtId="166" fontId="62" fillId="0" borderId="0" xfId="171" applyNumberFormat="1" applyFont="1" applyFill="1"/>
    <xf numFmtId="10" fontId="2" fillId="0" borderId="30" xfId="171" applyNumberFormat="1" applyFont="1" applyFill="1" applyBorder="1" applyAlignment="1">
      <alignment horizontal="right" vertical="center"/>
    </xf>
    <xf numFmtId="10" fontId="66" fillId="0" borderId="53" xfId="171" applyNumberFormat="1" applyFont="1" applyFill="1" applyBorder="1"/>
    <xf numFmtId="0" fontId="71" fillId="0" borderId="0" xfId="0" applyFont="1" applyAlignment="1">
      <alignment vertical="center"/>
    </xf>
    <xf numFmtId="166" fontId="2" fillId="0" borderId="30" xfId="171" applyNumberFormat="1" applyFont="1" applyFill="1" applyBorder="1" applyAlignment="1">
      <alignment horizontal="right" vertical="center"/>
    </xf>
    <xf numFmtId="0" fontId="71" fillId="0" borderId="109" xfId="0" applyFont="1" applyBorder="1" applyAlignment="1">
      <alignment horizontal="center" vertical="center"/>
    </xf>
    <xf numFmtId="189" fontId="66" fillId="0" borderId="53" xfId="0" applyNumberFormat="1" applyFont="1" applyBorder="1"/>
    <xf numFmtId="189" fontId="66" fillId="0" borderId="98" xfId="0" applyNumberFormat="1" applyFont="1" applyBorder="1"/>
    <xf numFmtId="189" fontId="77" fillId="0" borderId="0" xfId="0" applyNumberFormat="1" applyFont="1"/>
    <xf numFmtId="0" fontId="71" fillId="0" borderId="25" xfId="0" applyFont="1" applyBorder="1" applyAlignment="1">
      <alignment horizontal="left" vertical="center" readingOrder="1"/>
    </xf>
    <xf numFmtId="0" fontId="3" fillId="0" borderId="33" xfId="0" applyFont="1" applyBorder="1"/>
    <xf numFmtId="0" fontId="2" fillId="0" borderId="25" xfId="0" applyFont="1" applyBorder="1"/>
    <xf numFmtId="0" fontId="3" fillId="0" borderId="25" xfId="0" applyFont="1" applyBorder="1"/>
    <xf numFmtId="0" fontId="35" fillId="0" borderId="0" xfId="0" applyFont="1"/>
    <xf numFmtId="0" fontId="3" fillId="0" borderId="31" xfId="0" applyFont="1" applyBorder="1"/>
    <xf numFmtId="0" fontId="3" fillId="0" borderId="0" xfId="0" applyFont="1"/>
    <xf numFmtId="0" fontId="83" fillId="0" borderId="0" xfId="0" applyFont="1" applyAlignment="1">
      <alignment horizontal="left" vertical="top"/>
    </xf>
    <xf numFmtId="3" fontId="61" fillId="0" borderId="0" xfId="0" applyNumberFormat="1" applyFont="1" applyAlignment="1">
      <alignment horizontal="right" vertical="top"/>
    </xf>
    <xf numFmtId="3" fontId="67" fillId="0" borderId="0" xfId="0" applyNumberFormat="1" applyFont="1" applyAlignment="1">
      <alignment horizontal="right" vertical="top"/>
    </xf>
    <xf numFmtId="0" fontId="62" fillId="0" borderId="0" xfId="0" applyFont="1" applyAlignment="1">
      <alignment horizontal="center"/>
    </xf>
    <xf numFmtId="0" fontId="62" fillId="0" borderId="0" xfId="0" applyFont="1" applyAlignment="1">
      <alignment horizontal="left" indent="1"/>
    </xf>
    <xf numFmtId="189" fontId="2" fillId="0" borderId="49" xfId="0" applyNumberFormat="1" applyFont="1" applyBorder="1" applyAlignment="1">
      <alignment horizontal="right" vertical="center"/>
    </xf>
    <xf numFmtId="0" fontId="85" fillId="0" borderId="0" xfId="0" applyFont="1" applyAlignment="1">
      <alignment horizontal="left" vertical="top"/>
    </xf>
    <xf numFmtId="0" fontId="66" fillId="0" borderId="32" xfId="0" applyFont="1" applyBorder="1" applyAlignment="1">
      <alignment horizontal="left"/>
    </xf>
    <xf numFmtId="0" fontId="62" fillId="0" borderId="0" xfId="0" quotePrefix="1" applyFont="1" applyAlignment="1">
      <alignment horizontal="left" indent="1"/>
    </xf>
    <xf numFmtId="0" fontId="66" fillId="0" borderId="47" xfId="0" applyFont="1" applyBorder="1"/>
    <xf numFmtId="0" fontId="62" fillId="0" borderId="32" xfId="0" applyFont="1" applyBorder="1" applyAlignment="1">
      <alignment horizontal="left" indent="1"/>
    </xf>
    <xf numFmtId="0" fontId="2" fillId="0" borderId="31" xfId="0" quotePrefix="1" applyFont="1" applyBorder="1" applyAlignment="1">
      <alignment horizontal="left" indent="1"/>
    </xf>
    <xf numFmtId="0" fontId="2" fillId="0" borderId="32" xfId="0" quotePrefix="1" applyFont="1" applyBorder="1" applyAlignment="1">
      <alignment horizontal="left" indent="1"/>
    </xf>
    <xf numFmtId="0" fontId="68" fillId="0" borderId="26" xfId="0" applyFont="1" applyBorder="1"/>
    <xf numFmtId="10" fontId="3" fillId="0" borderId="74" xfId="171" applyNumberFormat="1" applyFont="1" applyFill="1" applyBorder="1"/>
    <xf numFmtId="170" fontId="61" fillId="0" borderId="0" xfId="110" applyNumberFormat="1" applyFont="1" applyFill="1" applyAlignment="1">
      <alignment horizontal="right" vertical="center"/>
    </xf>
    <xf numFmtId="176" fontId="61" fillId="0" borderId="0" xfId="110" applyNumberFormat="1" applyFont="1" applyFill="1" applyAlignment="1">
      <alignment horizontal="center" vertical="center"/>
    </xf>
    <xf numFmtId="0" fontId="2" fillId="0" borderId="25" xfId="0" quotePrefix="1" applyFont="1" applyBorder="1" applyAlignment="1">
      <alignment horizontal="left" vertical="center" indent="1"/>
    </xf>
    <xf numFmtId="0" fontId="4" fillId="0" borderId="0" xfId="0" applyFont="1"/>
    <xf numFmtId="0" fontId="71" fillId="0" borderId="0" xfId="0" applyFont="1" applyAlignment="1">
      <alignment horizontal="left" vertical="center" wrapText="1" readingOrder="1"/>
    </xf>
    <xf numFmtId="0" fontId="63" fillId="0" borderId="0" xfId="0" applyFont="1" applyAlignment="1">
      <alignment horizontal="left"/>
    </xf>
    <xf numFmtId="3" fontId="82" fillId="0" borderId="107" xfId="0" applyNumberFormat="1" applyFont="1" applyBorder="1"/>
    <xf numFmtId="3" fontId="81" fillId="0" borderId="55" xfId="0" applyNumberFormat="1" applyFont="1" applyBorder="1"/>
    <xf numFmtId="0" fontId="2" fillId="0" borderId="59" xfId="0" applyFont="1" applyBorder="1"/>
    <xf numFmtId="3" fontId="3" fillId="0" borderId="59" xfId="0" applyNumberFormat="1" applyFont="1" applyBorder="1"/>
    <xf numFmtId="0" fontId="3" fillId="0" borderId="55" xfId="0" applyFont="1" applyBorder="1"/>
    <xf numFmtId="0" fontId="3" fillId="0" borderId="56" xfId="0" applyFont="1" applyBorder="1"/>
    <xf numFmtId="0" fontId="2" fillId="0" borderId="55" xfId="0" applyFont="1" applyBorder="1"/>
    <xf numFmtId="0" fontId="82" fillId="0" borderId="56" xfId="0" applyFont="1" applyBorder="1"/>
    <xf numFmtId="0" fontId="2" fillId="0" borderId="31" xfId="0" applyFont="1" applyBorder="1"/>
    <xf numFmtId="10" fontId="2" fillId="0" borderId="59" xfId="0" applyNumberFormat="1" applyFont="1" applyBorder="1"/>
    <xf numFmtId="10" fontId="69" fillId="0" borderId="0" xfId="0" applyNumberFormat="1" applyFont="1"/>
    <xf numFmtId="1" fontId="2" fillId="0" borderId="0" xfId="0" quotePrefix="1" applyNumberFormat="1" applyFont="1" applyAlignment="1">
      <alignment horizontal="left"/>
    </xf>
    <xf numFmtId="1" fontId="2" fillId="0" borderId="0" xfId="0" applyNumberFormat="1" applyFont="1" applyAlignment="1">
      <alignment horizontal="left"/>
    </xf>
    <xf numFmtId="0" fontId="63" fillId="0" borderId="103" xfId="0" applyFont="1" applyBorder="1" applyAlignment="1">
      <alignment horizontal="left"/>
    </xf>
    <xf numFmtId="0" fontId="63" fillId="0" borderId="28" xfId="0" applyFont="1" applyBorder="1" applyAlignment="1">
      <alignment horizontal="center" vertical="center"/>
    </xf>
    <xf numFmtId="0" fontId="63" fillId="0" borderId="60" xfId="0" applyFont="1" applyBorder="1" applyAlignment="1">
      <alignment horizontal="center" vertical="center"/>
    </xf>
    <xf numFmtId="0" fontId="2" fillId="0" borderId="78" xfId="0" applyFont="1" applyBorder="1"/>
    <xf numFmtId="0" fontId="2" fillId="0" borderId="99" xfId="0" applyFont="1" applyBorder="1"/>
    <xf numFmtId="3" fontId="2" fillId="0" borderId="99" xfId="0" applyNumberFormat="1" applyFont="1" applyBorder="1"/>
    <xf numFmtId="0" fontId="2" fillId="0" borderId="102" xfId="0" applyFont="1" applyBorder="1"/>
    <xf numFmtId="0" fontId="2" fillId="0" borderId="100" xfId="0" applyFont="1" applyBorder="1"/>
    <xf numFmtId="0" fontId="63" fillId="0" borderId="26" xfId="0" applyFont="1" applyBorder="1" applyAlignment="1">
      <alignment horizontal="left" wrapText="1" readingOrder="1"/>
    </xf>
    <xf numFmtId="0" fontId="71" fillId="0" borderId="44" xfId="0" applyFont="1" applyBorder="1" applyAlignment="1">
      <alignment horizontal="center" vertical="center" wrapText="1" readingOrder="1"/>
    </xf>
    <xf numFmtId="0" fontId="71" fillId="0" borderId="58" xfId="0" applyFont="1" applyBorder="1" applyAlignment="1">
      <alignment horizontal="center" vertical="center" wrapText="1" readingOrder="1"/>
    </xf>
    <xf numFmtId="0" fontId="82" fillId="0" borderId="27" xfId="0" applyFont="1" applyBorder="1" applyAlignment="1">
      <alignment horizontal="left" vertical="center" wrapText="1" readingOrder="1"/>
    </xf>
    <xf numFmtId="186" fontId="0" fillId="0" borderId="0" xfId="0" quotePrefix="1" applyNumberFormat="1"/>
    <xf numFmtId="187" fontId="61" fillId="0" borderId="0" xfId="110" applyNumberFormat="1" applyFont="1" applyFill="1" applyAlignment="1">
      <alignment horizontal="left" vertical="top"/>
    </xf>
    <xf numFmtId="183" fontId="62" fillId="0" borderId="0" xfId="0" applyNumberFormat="1" applyFont="1" applyAlignment="1">
      <alignment horizontal="right"/>
    </xf>
    <xf numFmtId="0" fontId="2" fillId="0" borderId="25" xfId="0" applyFont="1" applyBorder="1" applyAlignment="1">
      <alignment horizontal="left" vertical="center" wrapText="1" indent="1" readingOrder="1"/>
    </xf>
    <xf numFmtId="49" fontId="50" fillId="0" borderId="0" xfId="129" quotePrefix="1" applyNumberFormat="1" applyFill="1" applyBorder="1" applyAlignment="1">
      <alignment horizontal="left" vertical="center" wrapText="1"/>
    </xf>
    <xf numFmtId="182" fontId="50" fillId="0" borderId="0" xfId="129" applyNumberFormat="1" applyFill="1" applyBorder="1" applyAlignment="1">
      <alignment horizontal="right" vertical="center"/>
    </xf>
    <xf numFmtId="188" fontId="61" fillId="0" borderId="0" xfId="0" applyNumberFormat="1" applyFont="1" applyAlignment="1">
      <alignment horizontal="left" vertical="top"/>
    </xf>
    <xf numFmtId="0" fontId="82" fillId="0" borderId="33" xfId="0" applyFont="1" applyBorder="1" applyAlignment="1">
      <alignment horizontal="left" vertical="center" wrapText="1" readingOrder="1"/>
    </xf>
    <xf numFmtId="0" fontId="81" fillId="0" borderId="38" xfId="0" applyFont="1" applyBorder="1" applyAlignment="1">
      <alignment horizontal="left" vertical="center" wrapText="1" indent="1" readingOrder="1"/>
    </xf>
    <xf numFmtId="0" fontId="81" fillId="0" borderId="25" xfId="0" applyFont="1" applyBorder="1" applyAlignment="1">
      <alignment horizontal="left" vertical="center" readingOrder="1"/>
    </xf>
    <xf numFmtId="0" fontId="82" fillId="0" borderId="27" xfId="0" applyFont="1" applyBorder="1" applyAlignment="1">
      <alignment horizontal="left" vertical="center" readingOrder="1"/>
    </xf>
    <xf numFmtId="0" fontId="71" fillId="0" borderId="0" xfId="162" applyFont="1" applyAlignment="1">
      <alignment horizontal="left" vertical="center" readingOrder="1"/>
    </xf>
    <xf numFmtId="0" fontId="62" fillId="0" borderId="0" xfId="162" applyFont="1" applyAlignment="1">
      <alignment horizontal="right"/>
    </xf>
    <xf numFmtId="0" fontId="68" fillId="0" borderId="0" xfId="0" applyFont="1" applyAlignment="1">
      <alignment vertical="center"/>
    </xf>
    <xf numFmtId="0" fontId="63" fillId="0" borderId="26" xfId="162" applyFont="1" applyBorder="1" applyAlignment="1">
      <alignment horizontal="left" wrapText="1" readingOrder="1"/>
    </xf>
    <xf numFmtId="0" fontId="71" fillId="0" borderId="44" xfId="162" applyFont="1" applyBorder="1" applyAlignment="1">
      <alignment horizontal="center" vertical="center" wrapText="1" readingOrder="1"/>
    </xf>
    <xf numFmtId="0" fontId="63" fillId="0" borderId="26" xfId="0" applyFont="1" applyBorder="1" applyAlignment="1">
      <alignment horizontal="left" vertical="center" wrapText="1" indent="1"/>
    </xf>
    <xf numFmtId="0" fontId="71" fillId="0" borderId="44" xfId="0" applyFont="1" applyBorder="1" applyAlignment="1">
      <alignment horizontal="center" vertical="center" wrapText="1"/>
    </xf>
    <xf numFmtId="0" fontId="81" fillId="0" borderId="25" xfId="162" applyFont="1" applyBorder="1" applyAlignment="1">
      <alignment horizontal="left" vertical="center" wrapText="1" indent="1" readingOrder="1"/>
    </xf>
    <xf numFmtId="0" fontId="81" fillId="0" borderId="25" xfId="0" applyFont="1" applyBorder="1" applyAlignment="1">
      <alignment vertical="center" wrapText="1"/>
    </xf>
    <xf numFmtId="0" fontId="2" fillId="0" borderId="25" xfId="162" applyFont="1" applyBorder="1" applyAlignment="1">
      <alignment horizontal="left" vertical="center" wrapText="1" indent="1" readingOrder="1"/>
    </xf>
    <xf numFmtId="0" fontId="82" fillId="0" borderId="27" xfId="0" applyFont="1" applyBorder="1" applyAlignment="1">
      <alignment vertical="center" wrapText="1"/>
    </xf>
    <xf numFmtId="0" fontId="82" fillId="0" borderId="27" xfId="162" applyFont="1" applyBorder="1" applyAlignment="1">
      <alignment horizontal="left" vertical="center" wrapText="1" readingOrder="1"/>
    </xf>
    <xf numFmtId="0" fontId="0" fillId="0" borderId="0" xfId="0" applyAlignment="1">
      <alignment wrapText="1"/>
    </xf>
    <xf numFmtId="189" fontId="61" fillId="0" borderId="0" xfId="0" applyNumberFormat="1" applyFont="1" applyAlignment="1">
      <alignment horizontal="left" vertical="top"/>
    </xf>
    <xf numFmtId="3" fontId="0" fillId="0" borderId="0" xfId="0" applyNumberFormat="1"/>
    <xf numFmtId="0" fontId="71" fillId="0" borderId="110" xfId="0" applyFont="1" applyBorder="1" applyAlignment="1">
      <alignment horizontal="center" vertical="center"/>
    </xf>
    <xf numFmtId="1" fontId="2" fillId="0" borderId="0" xfId="171" applyNumberFormat="1" applyFont="1" applyFill="1" applyBorder="1" applyAlignment="1">
      <alignment horizontal="right" vertical="center"/>
    </xf>
    <xf numFmtId="0" fontId="83" fillId="101" borderId="0" xfId="0" applyFont="1" applyFill="1"/>
    <xf numFmtId="183" fontId="61" fillId="0" borderId="0" xfId="0" applyNumberFormat="1" applyFont="1" applyAlignment="1">
      <alignment horizontal="left" vertical="top"/>
    </xf>
    <xf numFmtId="0" fontId="105" fillId="101" borderId="0" xfId="0" applyFont="1" applyFill="1"/>
    <xf numFmtId="0" fontId="81" fillId="101" borderId="0" xfId="0" applyFont="1" applyFill="1" applyAlignment="1">
      <alignment horizontal="left" vertical="center" wrapText="1" indent="1" readingOrder="1"/>
    </xf>
    <xf numFmtId="185" fontId="2" fillId="110" borderId="0" xfId="0" applyNumberFormat="1" applyFont="1" applyFill="1" applyAlignment="1">
      <alignment horizontal="right" vertical="center" wrapText="1"/>
    </xf>
    <xf numFmtId="0" fontId="66" fillId="101" borderId="0" xfId="0" applyFont="1" applyFill="1"/>
    <xf numFmtId="189" fontId="3" fillId="101" borderId="0" xfId="374" applyNumberFormat="1" applyFont="1" applyFill="1" applyBorder="1" applyAlignment="1">
      <alignment horizontal="right" vertical="center"/>
    </xf>
    <xf numFmtId="0" fontId="108" fillId="0" borderId="0" xfId="0" applyFont="1" applyAlignment="1">
      <alignment horizontal="left" vertical="top"/>
    </xf>
    <xf numFmtId="182" fontId="3" fillId="0" borderId="0" xfId="374" applyNumberFormat="1" applyFont="1" applyFill="1" applyBorder="1" applyAlignment="1">
      <alignment horizontal="right"/>
    </xf>
    <xf numFmtId="0" fontId="71" fillId="0" borderId="65" xfId="0" applyFont="1" applyBorder="1" applyAlignment="1">
      <alignment horizontal="center" vertical="center"/>
    </xf>
    <xf numFmtId="0" fontId="82" fillId="0" borderId="0" xfId="0" applyFont="1"/>
    <xf numFmtId="189" fontId="3" fillId="0" borderId="0" xfId="374" applyNumberFormat="1" applyFont="1" applyFill="1" applyBorder="1" applyAlignment="1">
      <alignment horizontal="right" vertical="center"/>
    </xf>
    <xf numFmtId="189" fontId="66" fillId="0" borderId="31" xfId="0" applyNumberFormat="1" applyFont="1" applyBorder="1"/>
    <xf numFmtId="189" fontId="62" fillId="0" borderId="0" xfId="0" applyNumberFormat="1" applyFont="1"/>
    <xf numFmtId="189" fontId="96" fillId="0" borderId="0" xfId="0" applyNumberFormat="1" applyFont="1"/>
    <xf numFmtId="189" fontId="81" fillId="104" borderId="0" xfId="0" applyNumberFormat="1" applyFont="1" applyFill="1"/>
    <xf numFmtId="189" fontId="96" fillId="0" borderId="0" xfId="0" applyNumberFormat="1" applyFont="1" applyAlignment="1">
      <alignment wrapText="1"/>
    </xf>
    <xf numFmtId="189" fontId="97" fillId="0" borderId="0" xfId="0" applyNumberFormat="1" applyFont="1"/>
    <xf numFmtId="189" fontId="82" fillId="104" borderId="0" xfId="0" applyNumberFormat="1" applyFont="1" applyFill="1"/>
    <xf numFmtId="189" fontId="47" fillId="0" borderId="0" xfId="0" applyNumberFormat="1" applyFont="1"/>
    <xf numFmtId="189" fontId="99" fillId="0" borderId="0" xfId="0" applyNumberFormat="1" applyFont="1"/>
    <xf numFmtId="189" fontId="2" fillId="0" borderId="0" xfId="0" applyNumberFormat="1" applyFont="1" applyAlignment="1">
      <alignment wrapText="1"/>
    </xf>
    <xf numFmtId="0" fontId="3" fillId="101" borderId="32" xfId="0" applyFont="1" applyFill="1" applyBorder="1"/>
    <xf numFmtId="189" fontId="66" fillId="101" borderId="32" xfId="0" applyNumberFormat="1" applyFont="1" applyFill="1" applyBorder="1"/>
    <xf numFmtId="9" fontId="66" fillId="101" borderId="32" xfId="171" applyFont="1" applyFill="1" applyBorder="1"/>
    <xf numFmtId="0" fontId="82" fillId="0" borderId="0" xfId="0" applyFont="1" applyAlignment="1">
      <alignment horizontal="left" vertical="center" wrapText="1" readingOrder="1"/>
    </xf>
    <xf numFmtId="189" fontId="3" fillId="0" borderId="0" xfId="0" applyNumberFormat="1" applyFont="1" applyAlignment="1">
      <alignment wrapText="1"/>
    </xf>
    <xf numFmtId="0" fontId="81" fillId="0" borderId="0" xfId="0" applyFont="1" applyAlignment="1">
      <alignment horizontal="left" vertical="center" wrapText="1" indent="1" readingOrder="1"/>
    </xf>
    <xf numFmtId="189" fontId="2" fillId="0" borderId="0" xfId="0" applyNumberFormat="1" applyFont="1" applyAlignment="1">
      <alignment horizontal="right" wrapText="1"/>
    </xf>
    <xf numFmtId="0" fontId="82" fillId="0" borderId="0" xfId="0" applyFont="1" applyAlignment="1">
      <alignment horizontal="left" vertical="center" readingOrder="1"/>
    </xf>
    <xf numFmtId="0" fontId="3" fillId="0" borderId="27" xfId="0" applyFont="1" applyBorder="1" applyAlignment="1">
      <alignment horizontal="left"/>
    </xf>
    <xf numFmtId="189" fontId="66" fillId="103" borderId="98" xfId="0" applyNumberFormat="1" applyFont="1" applyFill="1" applyBorder="1"/>
    <xf numFmtId="189" fontId="66" fillId="0" borderId="70" xfId="0" applyNumberFormat="1" applyFont="1" applyBorder="1"/>
    <xf numFmtId="189" fontId="66" fillId="103" borderId="53" xfId="0" applyNumberFormat="1" applyFont="1" applyFill="1" applyBorder="1"/>
    <xf numFmtId="189" fontId="2" fillId="0" borderId="69" xfId="0" applyNumberFormat="1" applyFont="1" applyBorder="1" applyAlignment="1">
      <alignment horizontal="right" vertical="center"/>
    </xf>
    <xf numFmtId="10" fontId="2" fillId="102" borderId="30" xfId="0" applyNumberFormat="1" applyFont="1" applyFill="1" applyBorder="1" applyAlignment="1">
      <alignment horizontal="right" vertical="center"/>
    </xf>
    <xf numFmtId="166" fontId="66" fillId="102" borderId="31" xfId="171" applyNumberFormat="1" applyFont="1" applyFill="1" applyBorder="1" applyAlignment="1">
      <alignment horizontal="right"/>
    </xf>
    <xf numFmtId="166" fontId="66" fillId="0" borderId="35" xfId="171" applyNumberFormat="1" applyFont="1" applyFill="1" applyBorder="1" applyAlignment="1">
      <alignment horizontal="right"/>
    </xf>
    <xf numFmtId="10" fontId="3" fillId="0" borderId="35" xfId="171" applyNumberFormat="1" applyFont="1" applyFill="1" applyBorder="1" applyAlignment="1">
      <alignment horizontal="right" vertical="center"/>
    </xf>
    <xf numFmtId="166" fontId="3" fillId="0" borderId="35" xfId="171" applyNumberFormat="1" applyFont="1" applyFill="1" applyBorder="1" applyAlignment="1">
      <alignment horizontal="right" vertical="center"/>
    </xf>
    <xf numFmtId="10" fontId="2" fillId="102" borderId="30" xfId="171" applyNumberFormat="1" applyFont="1" applyFill="1" applyBorder="1" applyAlignment="1">
      <alignment horizontal="right" vertical="center"/>
    </xf>
    <xf numFmtId="0" fontId="66" fillId="0" borderId="112" xfId="0" applyFont="1" applyBorder="1"/>
    <xf numFmtId="3" fontId="66" fillId="0" borderId="45" xfId="0" applyNumberFormat="1" applyFont="1" applyBorder="1" applyAlignment="1">
      <alignment horizontal="right"/>
    </xf>
    <xf numFmtId="3" fontId="66" fillId="102" borderId="45" xfId="0" applyNumberFormat="1" applyFont="1" applyFill="1" applyBorder="1" applyAlignment="1">
      <alignment horizontal="right"/>
    </xf>
    <xf numFmtId="179" fontId="66" fillId="0" borderId="113" xfId="0" applyNumberFormat="1" applyFont="1" applyBorder="1" applyAlignment="1">
      <alignment horizontal="right"/>
    </xf>
    <xf numFmtId="10" fontId="66" fillId="0" borderId="32" xfId="171" applyNumberFormat="1" applyFont="1" applyBorder="1" applyAlignment="1">
      <alignment horizontal="right"/>
    </xf>
    <xf numFmtId="3" fontId="62" fillId="0" borderId="0" xfId="0" applyNumberFormat="1" applyFont="1" applyAlignment="1">
      <alignment horizontal="left"/>
    </xf>
    <xf numFmtId="43" fontId="62" fillId="0" borderId="0" xfId="110" applyFont="1" applyFill="1" applyAlignment="1">
      <alignment horizontal="left" vertical="top"/>
    </xf>
    <xf numFmtId="0" fontId="71" fillId="0" borderId="55" xfId="0" applyFont="1" applyBorder="1" applyAlignment="1">
      <alignment horizontal="center" vertical="center" wrapText="1"/>
    </xf>
    <xf numFmtId="0" fontId="71" fillId="101" borderId="55" xfId="0" applyFont="1" applyFill="1" applyBorder="1" applyAlignment="1">
      <alignment horizontal="center" vertical="center" wrapText="1"/>
    </xf>
    <xf numFmtId="189" fontId="2" fillId="102" borderId="25" xfId="0" applyNumberFormat="1" applyFont="1" applyFill="1" applyBorder="1" applyAlignment="1">
      <alignment horizontal="right" vertical="center"/>
    </xf>
    <xf numFmtId="189" fontId="3" fillId="102" borderId="27" xfId="0" applyNumberFormat="1" applyFont="1" applyFill="1" applyBorder="1" applyAlignment="1">
      <alignment horizontal="right" vertical="center"/>
    </xf>
    <xf numFmtId="189" fontId="3" fillId="0" borderId="30" xfId="0" applyNumberFormat="1" applyFont="1" applyBorder="1" applyAlignment="1">
      <alignment horizontal="right" vertical="center"/>
    </xf>
    <xf numFmtId="0" fontId="71" fillId="102" borderId="28" xfId="0" applyFont="1" applyFill="1" applyBorder="1" applyAlignment="1">
      <alignment horizontal="center" vertical="center"/>
    </xf>
    <xf numFmtId="189" fontId="2" fillId="102" borderId="0" xfId="0" applyNumberFormat="1" applyFont="1" applyFill="1" applyAlignment="1">
      <alignment horizontal="right" vertical="center"/>
    </xf>
    <xf numFmtId="189" fontId="3" fillId="102" borderId="31" xfId="0" applyNumberFormat="1" applyFont="1" applyFill="1" applyBorder="1" applyAlignment="1">
      <alignment horizontal="right" vertical="center"/>
    </xf>
    <xf numFmtId="0" fontId="71" fillId="104" borderId="55" xfId="0" applyFont="1" applyFill="1" applyBorder="1" applyAlignment="1">
      <alignment horizontal="centerContinuous"/>
    </xf>
    <xf numFmtId="0" fontId="71" fillId="104" borderId="0" xfId="0" applyFont="1" applyFill="1" applyAlignment="1">
      <alignment horizontal="centerContinuous"/>
    </xf>
    <xf numFmtId="3" fontId="2" fillId="0" borderId="101" xfId="0" applyNumberFormat="1" applyFont="1" applyBorder="1"/>
    <xf numFmtId="189" fontId="62" fillId="102" borderId="0" xfId="0" applyNumberFormat="1" applyFont="1" applyFill="1"/>
    <xf numFmtId="190" fontId="2" fillId="0" borderId="35" xfId="0" applyNumberFormat="1" applyFont="1" applyBorder="1" applyAlignment="1">
      <alignment horizontal="right" vertical="center"/>
    </xf>
    <xf numFmtId="190" fontId="2" fillId="102" borderId="35" xfId="0" applyNumberFormat="1" applyFont="1" applyFill="1" applyBorder="1" applyAlignment="1">
      <alignment horizontal="right" vertical="center"/>
    </xf>
    <xf numFmtId="180" fontId="66" fillId="101" borderId="27" xfId="0" applyNumberFormat="1" applyFont="1" applyFill="1" applyBorder="1"/>
    <xf numFmtId="180" fontId="62" fillId="101" borderId="25" xfId="0" applyNumberFormat="1" applyFont="1" applyFill="1" applyBorder="1"/>
    <xf numFmtId="189" fontId="2" fillId="0" borderId="0" xfId="0" applyNumberFormat="1" applyFont="1" applyAlignment="1">
      <alignment horizontal="right" vertical="center"/>
    </xf>
    <xf numFmtId="10" fontId="2" fillId="0" borderId="0" xfId="171" applyNumberFormat="1" applyFont="1" applyFill="1" applyBorder="1" applyAlignment="1">
      <alignment horizontal="right" vertical="center"/>
    </xf>
    <xf numFmtId="166" fontId="3" fillId="0" borderId="0" xfId="171" applyNumberFormat="1" applyFont="1" applyAlignment="1">
      <alignment horizontal="right"/>
    </xf>
    <xf numFmtId="0" fontId="68" fillId="0" borderId="0" xfId="0" applyFont="1" applyAlignment="1">
      <alignment horizontal="center" vertical="center" wrapText="1"/>
    </xf>
    <xf numFmtId="0" fontId="83" fillId="0" borderId="0" xfId="0" applyFont="1" applyAlignment="1">
      <alignment horizontal="left" vertical="center" wrapText="1"/>
    </xf>
    <xf numFmtId="0" fontId="83" fillId="0" borderId="0" xfId="0" applyFont="1" applyAlignment="1">
      <alignment horizontal="left" wrapText="1"/>
    </xf>
    <xf numFmtId="0" fontId="63" fillId="101" borderId="114" xfId="0" applyFont="1" applyFill="1" applyBorder="1" applyAlignment="1">
      <alignment horizontal="left"/>
    </xf>
    <xf numFmtId="0" fontId="71" fillId="0" borderId="115" xfId="0" applyFont="1" applyBorder="1" applyAlignment="1">
      <alignment horizontal="center" vertical="center"/>
    </xf>
    <xf numFmtId="0" fontId="2" fillId="101" borderId="33" xfId="0" applyFont="1" applyFill="1" applyBorder="1"/>
    <xf numFmtId="0" fontId="3" fillId="101" borderId="0" xfId="0" applyFont="1" applyFill="1"/>
    <xf numFmtId="0" fontId="63" fillId="101" borderId="28" xfId="0" applyFont="1" applyFill="1" applyBorder="1" applyAlignment="1">
      <alignment horizontal="left"/>
    </xf>
    <xf numFmtId="0" fontId="71" fillId="101" borderId="116" xfId="0" applyFont="1" applyFill="1" applyBorder="1" applyAlignment="1">
      <alignment horizontal="center" vertical="center"/>
    </xf>
    <xf numFmtId="0" fontId="71" fillId="102" borderId="117" xfId="0" applyFont="1" applyFill="1" applyBorder="1" applyAlignment="1">
      <alignment horizontal="center" vertical="center"/>
    </xf>
    <xf numFmtId="189" fontId="62" fillId="0" borderId="29" xfId="0" applyNumberFormat="1" applyFont="1" applyBorder="1" applyAlignment="1">
      <alignment horizontal="right"/>
    </xf>
    <xf numFmtId="189" fontId="62" fillId="102" borderId="35" xfId="0" applyNumberFormat="1" applyFont="1" applyFill="1" applyBorder="1" applyAlignment="1">
      <alignment horizontal="right"/>
    </xf>
    <xf numFmtId="189" fontId="62" fillId="0" borderId="25" xfId="0" applyNumberFormat="1" applyFont="1" applyBorder="1" applyAlignment="1">
      <alignment horizontal="right"/>
    </xf>
    <xf numFmtId="189" fontId="62" fillId="102" borderId="30" xfId="0" applyNumberFormat="1" applyFont="1" applyFill="1" applyBorder="1" applyAlignment="1">
      <alignment horizontal="right"/>
    </xf>
    <xf numFmtId="0" fontId="2" fillId="0" borderId="36" xfId="0" applyFont="1" applyBorder="1"/>
    <xf numFmtId="189" fontId="62" fillId="0" borderId="36" xfId="0" applyNumberFormat="1" applyFont="1" applyBorder="1" applyAlignment="1">
      <alignment horizontal="right"/>
    </xf>
    <xf numFmtId="0" fontId="63" fillId="101" borderId="118" xfId="0" applyFont="1" applyFill="1" applyBorder="1" applyAlignment="1">
      <alignment horizontal="left"/>
    </xf>
    <xf numFmtId="0" fontId="2" fillId="101" borderId="119" xfId="0" applyFont="1" applyFill="1" applyBorder="1"/>
    <xf numFmtId="0" fontId="62" fillId="0" borderId="120" xfId="0" quotePrefix="1" applyFont="1" applyBorder="1" applyAlignment="1">
      <alignment horizontal="right"/>
    </xf>
    <xf numFmtId="0" fontId="2" fillId="101" borderId="121" xfId="0" applyFont="1" applyFill="1" applyBorder="1"/>
    <xf numFmtId="0" fontId="62" fillId="0" borderId="122" xfId="0" quotePrefix="1" applyFont="1" applyBorder="1" applyAlignment="1">
      <alignment horizontal="right"/>
    </xf>
    <xf numFmtId="0" fontId="62" fillId="0" borderId="123" xfId="0" quotePrefix="1" applyFont="1" applyBorder="1" applyAlignment="1">
      <alignment horizontal="right"/>
    </xf>
    <xf numFmtId="0" fontId="62" fillId="0" borderId="0" xfId="0" applyFont="1" applyAlignment="1">
      <alignment horizontal="left" vertical="top"/>
    </xf>
    <xf numFmtId="0" fontId="112" fillId="0" borderId="28" xfId="0" applyFont="1" applyBorder="1" applyAlignment="1">
      <alignment horizontal="left"/>
    </xf>
    <xf numFmtId="0" fontId="71" fillId="0" borderId="124" xfId="0" applyFont="1" applyBorder="1" applyAlignment="1">
      <alignment horizontal="center" vertical="center"/>
    </xf>
    <xf numFmtId="0" fontId="113" fillId="0" borderId="0" xfId="0" applyFont="1"/>
    <xf numFmtId="0" fontId="62" fillId="0" borderId="0" xfId="0" applyFont="1" applyAlignment="1">
      <alignment horizontal="center" wrapText="1"/>
    </xf>
    <xf numFmtId="189" fontId="66" fillId="0" borderId="35" xfId="0" applyNumberFormat="1" applyFont="1" applyBorder="1"/>
    <xf numFmtId="0" fontId="62" fillId="0" borderId="32" xfId="0" applyFont="1" applyBorder="1"/>
    <xf numFmtId="189" fontId="62" fillId="0" borderId="42" xfId="0" applyNumberFormat="1" applyFont="1" applyBorder="1"/>
    <xf numFmtId="0" fontId="62" fillId="0" borderId="47" xfId="0" applyFont="1" applyBorder="1"/>
    <xf numFmtId="1" fontId="66" fillId="0" borderId="35" xfId="0" applyNumberFormat="1" applyFont="1" applyBorder="1"/>
    <xf numFmtId="192" fontId="62" fillId="0" borderId="0" xfId="0" applyNumberFormat="1" applyFont="1"/>
    <xf numFmtId="0" fontId="68" fillId="0" borderId="26" xfId="0" applyFont="1" applyBorder="1" applyAlignment="1">
      <alignment horizontal="left"/>
    </xf>
    <xf numFmtId="0" fontId="71" fillId="0" borderId="26" xfId="0" applyFont="1" applyBorder="1" applyAlignment="1">
      <alignment horizontal="center" vertical="center"/>
    </xf>
    <xf numFmtId="0" fontId="66" fillId="0" borderId="29" xfId="0" applyFont="1" applyBorder="1"/>
    <xf numFmtId="193" fontId="62" fillId="0" borderId="25" xfId="0" applyNumberFormat="1" applyFont="1" applyBorder="1"/>
    <xf numFmtId="193" fontId="62" fillId="0" borderId="36" xfId="0" applyNumberFormat="1" applyFont="1" applyBorder="1"/>
    <xf numFmtId="0" fontId="81" fillId="0" borderId="0" xfId="0" applyFont="1"/>
    <xf numFmtId="0" fontId="83" fillId="0" borderId="0" xfId="0" quotePrefix="1" applyFont="1"/>
    <xf numFmtId="0" fontId="71" fillId="102" borderId="128" xfId="0" applyFont="1" applyFill="1" applyBorder="1" applyAlignment="1">
      <alignment horizontal="center" vertical="center"/>
    </xf>
    <xf numFmtId="0" fontId="66" fillId="0" borderId="0" xfId="0" quotePrefix="1" applyFont="1"/>
    <xf numFmtId="0" fontId="2" fillId="101" borderId="129" xfId="0" applyFont="1" applyFill="1" applyBorder="1"/>
    <xf numFmtId="0" fontId="71" fillId="101" borderId="130" xfId="0" applyFont="1" applyFill="1" applyBorder="1" applyAlignment="1">
      <alignment horizontal="center" vertical="center"/>
    </xf>
    <xf numFmtId="0" fontId="2" fillId="0" borderId="25" xfId="0" quotePrefix="1" applyFont="1" applyBorder="1" applyAlignment="1">
      <alignment horizontal="left" vertical="center"/>
    </xf>
    <xf numFmtId="166" fontId="0" fillId="0" borderId="0" xfId="171" applyNumberFormat="1" applyFont="1"/>
    <xf numFmtId="0" fontId="66" fillId="0" borderId="37" xfId="0" applyFont="1" applyBorder="1"/>
    <xf numFmtId="180" fontId="66" fillId="0" borderId="37" xfId="0" applyNumberFormat="1" applyFont="1" applyBorder="1"/>
    <xf numFmtId="0" fontId="71" fillId="100" borderId="132" xfId="0" applyFont="1" applyFill="1" applyBorder="1" applyAlignment="1">
      <alignment horizontal="center" vertical="center"/>
    </xf>
    <xf numFmtId="0" fontId="71" fillId="100" borderId="44" xfId="0" applyFont="1" applyFill="1" applyBorder="1" applyAlignment="1">
      <alignment horizontal="center" vertical="center"/>
    </xf>
    <xf numFmtId="189" fontId="66" fillId="100" borderId="52" xfId="0" applyNumberFormat="1" applyFont="1" applyFill="1" applyBorder="1" applyAlignment="1">
      <alignment horizontal="right"/>
    </xf>
    <xf numFmtId="189" fontId="62" fillId="100" borderId="30" xfId="0" applyNumberFormat="1" applyFont="1" applyFill="1" applyBorder="1"/>
    <xf numFmtId="189" fontId="66" fillId="100" borderId="35" xfId="0" applyNumberFormat="1" applyFont="1" applyFill="1" applyBorder="1"/>
    <xf numFmtId="189" fontId="62" fillId="100" borderId="42" xfId="0" applyNumberFormat="1" applyFont="1" applyFill="1" applyBorder="1"/>
    <xf numFmtId="189" fontId="62" fillId="100" borderId="49" xfId="0" applyNumberFormat="1" applyFont="1" applyFill="1" applyBorder="1"/>
    <xf numFmtId="1" fontId="66" fillId="100" borderId="35" xfId="0" applyNumberFormat="1" applyFont="1" applyFill="1" applyBorder="1"/>
    <xf numFmtId="0" fontId="71" fillId="100" borderId="26" xfId="0" applyFont="1" applyFill="1" applyBorder="1" applyAlignment="1">
      <alignment horizontal="center" vertical="center"/>
    </xf>
    <xf numFmtId="193" fontId="62" fillId="100" borderId="25" xfId="0" applyNumberFormat="1" applyFont="1" applyFill="1" applyBorder="1"/>
    <xf numFmtId="193" fontId="62" fillId="100" borderId="36" xfId="0" applyNumberFormat="1" applyFont="1" applyFill="1" applyBorder="1"/>
    <xf numFmtId="180" fontId="66" fillId="100" borderId="37" xfId="0" applyNumberFormat="1" applyFont="1" applyFill="1" applyBorder="1"/>
    <xf numFmtId="189" fontId="62" fillId="100" borderId="25" xfId="0" applyNumberFormat="1" applyFont="1" applyFill="1" applyBorder="1"/>
    <xf numFmtId="0" fontId="82" fillId="0" borderId="27" xfId="0" applyFont="1" applyBorder="1" applyAlignment="1">
      <alignment horizontal="left"/>
    </xf>
    <xf numFmtId="166" fontId="82" fillId="0" borderId="27" xfId="171" applyNumberFormat="1" applyFont="1" applyFill="1" applyBorder="1"/>
    <xf numFmtId="166" fontId="82" fillId="100" borderId="27" xfId="171" applyNumberFormat="1" applyFont="1" applyFill="1" applyBorder="1"/>
    <xf numFmtId="180" fontId="62" fillId="100" borderId="131" xfId="0" applyNumberFormat="1" applyFont="1" applyFill="1" applyBorder="1"/>
    <xf numFmtId="189" fontId="66" fillId="0" borderId="29" xfId="0" applyNumberFormat="1" applyFont="1" applyBorder="1"/>
    <xf numFmtId="189" fontId="66" fillId="100" borderId="29" xfId="0" applyNumberFormat="1" applyFont="1" applyFill="1" applyBorder="1"/>
    <xf numFmtId="189" fontId="62" fillId="0" borderId="126" xfId="0" applyNumberFormat="1" applyFont="1" applyBorder="1"/>
    <xf numFmtId="189" fontId="62" fillId="0" borderId="127" xfId="0" applyNumberFormat="1" applyFont="1" applyBorder="1"/>
    <xf numFmtId="189" fontId="62" fillId="100" borderId="38" xfId="0" applyNumberFormat="1" applyFont="1" applyFill="1" applyBorder="1"/>
    <xf numFmtId="189" fontId="66" fillId="100" borderId="133" xfId="0" applyNumberFormat="1" applyFont="1" applyFill="1" applyBorder="1" applyAlignment="1">
      <alignment horizontal="right"/>
    </xf>
    <xf numFmtId="189" fontId="66" fillId="100" borderId="134" xfId="0" applyNumberFormat="1" applyFont="1" applyFill="1" applyBorder="1"/>
    <xf numFmtId="189" fontId="62" fillId="100" borderId="131" xfId="0" applyNumberFormat="1" applyFont="1" applyFill="1" applyBorder="1"/>
    <xf numFmtId="189" fontId="62" fillId="100" borderId="136" xfId="0" applyNumberFormat="1" applyFont="1" applyFill="1" applyBorder="1"/>
    <xf numFmtId="189" fontId="115" fillId="0" borderId="133" xfId="0" applyNumberFormat="1" applyFont="1" applyBorder="1" applyAlignment="1">
      <alignment horizontal="right"/>
    </xf>
    <xf numFmtId="180" fontId="116" fillId="0" borderId="131" xfId="0" applyNumberFormat="1" applyFont="1" applyBorder="1"/>
    <xf numFmtId="189" fontId="115" fillId="0" borderId="134" xfId="0" applyNumberFormat="1" applyFont="1" applyBorder="1"/>
    <xf numFmtId="189" fontId="116" fillId="0" borderId="131" xfId="0" applyNumberFormat="1" applyFont="1" applyBorder="1"/>
    <xf numFmtId="189" fontId="116" fillId="0" borderId="136" xfId="0" applyNumberFormat="1" applyFont="1" applyBorder="1"/>
    <xf numFmtId="0" fontId="62" fillId="0" borderId="0" xfId="0" applyFont="1" applyAlignment="1">
      <alignment horizontal="left" indent="2"/>
    </xf>
    <xf numFmtId="0" fontId="62" fillId="0" borderId="125" xfId="0" applyFont="1" applyBorder="1" applyAlignment="1">
      <alignment horizontal="left" indent="2"/>
    </xf>
    <xf numFmtId="0" fontId="62" fillId="0" borderId="36" xfId="0" applyFont="1" applyBorder="1" applyAlignment="1">
      <alignment horizontal="left" indent="1"/>
    </xf>
    <xf numFmtId="0" fontId="62" fillId="0" borderId="135" xfId="0" applyFont="1" applyBorder="1" applyAlignment="1">
      <alignment horizontal="left" indent="2"/>
    </xf>
    <xf numFmtId="189" fontId="117" fillId="102" borderId="30" xfId="0" applyNumberFormat="1" applyFont="1" applyFill="1" applyBorder="1" applyAlignment="1">
      <alignment horizontal="right" vertical="center"/>
    </xf>
    <xf numFmtId="189" fontId="116" fillId="0" borderId="30" xfId="0" applyNumberFormat="1" applyFont="1" applyBorder="1"/>
    <xf numFmtId="189" fontId="115" fillId="103" borderId="50" xfId="374" applyNumberFormat="1" applyFont="1" applyFill="1" applyBorder="1" applyAlignment="1">
      <alignment horizontal="right"/>
    </xf>
    <xf numFmtId="189" fontId="115" fillId="101" borderId="54" xfId="374" applyNumberFormat="1" applyFont="1" applyFill="1" applyBorder="1" applyAlignment="1">
      <alignment horizontal="right"/>
    </xf>
    <xf numFmtId="189" fontId="119" fillId="103" borderId="25" xfId="374" applyNumberFormat="1" applyFont="1" applyFill="1" applyBorder="1" applyAlignment="1">
      <alignment horizontal="right" vertical="center"/>
    </xf>
    <xf numFmtId="189" fontId="119" fillId="101" borderId="30" xfId="374" applyNumberFormat="1" applyFont="1" applyFill="1" applyBorder="1" applyAlignment="1">
      <alignment horizontal="right" vertical="center"/>
    </xf>
    <xf numFmtId="189" fontId="117" fillId="103" borderId="86" xfId="374" applyNumberFormat="1" applyFont="1" applyFill="1" applyBorder="1" applyAlignment="1">
      <alignment horizontal="right"/>
    </xf>
    <xf numFmtId="189" fontId="117" fillId="101" borderId="49" xfId="374" applyNumberFormat="1" applyFont="1" applyFill="1" applyBorder="1" applyAlignment="1">
      <alignment horizontal="right" vertical="center"/>
    </xf>
    <xf numFmtId="189" fontId="117" fillId="103" borderId="51" xfId="374" applyNumberFormat="1" applyFont="1" applyFill="1" applyBorder="1" applyAlignment="1">
      <alignment horizontal="right"/>
    </xf>
    <xf numFmtId="189" fontId="117" fillId="101" borderId="30" xfId="374" applyNumberFormat="1" applyFont="1" applyFill="1" applyBorder="1" applyAlignment="1">
      <alignment horizontal="right" vertical="center"/>
    </xf>
    <xf numFmtId="0" fontId="121" fillId="0" borderId="0" xfId="0" applyFont="1"/>
    <xf numFmtId="189" fontId="119" fillId="103" borderId="27" xfId="374" applyNumberFormat="1" applyFont="1" applyFill="1" applyBorder="1" applyAlignment="1">
      <alignment horizontal="right" vertical="center"/>
    </xf>
    <xf numFmtId="189" fontId="119" fillId="101" borderId="35" xfId="374" applyNumberFormat="1" applyFont="1" applyFill="1" applyBorder="1" applyAlignment="1">
      <alignment horizontal="right" vertical="center"/>
    </xf>
    <xf numFmtId="166" fontId="116" fillId="101" borderId="59" xfId="171" applyNumberFormat="1" applyFont="1" applyFill="1" applyBorder="1" applyAlignment="1">
      <alignment horizontal="right"/>
    </xf>
    <xf numFmtId="166" fontId="116" fillId="103" borderId="36" xfId="171" applyNumberFormat="1" applyFont="1" applyFill="1" applyBorder="1" applyAlignment="1">
      <alignment horizontal="right"/>
    </xf>
    <xf numFmtId="166" fontId="119" fillId="101" borderId="59" xfId="171" applyNumberFormat="1" applyFont="1" applyFill="1" applyBorder="1" applyAlignment="1">
      <alignment horizontal="right"/>
    </xf>
    <xf numFmtId="166" fontId="119" fillId="101" borderId="0" xfId="171" applyNumberFormat="1" applyFont="1" applyFill="1" applyAlignment="1">
      <alignment horizontal="right"/>
    </xf>
    <xf numFmtId="166" fontId="119" fillId="101" borderId="55" xfId="171" applyNumberFormat="1" applyFont="1" applyFill="1" applyBorder="1" applyAlignment="1">
      <alignment horizontal="right"/>
    </xf>
    <xf numFmtId="166" fontId="116" fillId="101" borderId="55" xfId="171" applyNumberFormat="1" applyFont="1" applyFill="1" applyBorder="1" applyAlignment="1">
      <alignment horizontal="right"/>
    </xf>
    <xf numFmtId="166" fontId="116" fillId="103" borderId="25" xfId="171" applyNumberFormat="1" applyFont="1" applyFill="1" applyBorder="1" applyAlignment="1">
      <alignment horizontal="right"/>
    </xf>
    <xf numFmtId="166" fontId="116" fillId="101" borderId="0" xfId="171" applyNumberFormat="1" applyFont="1" applyFill="1" applyAlignment="1">
      <alignment horizontal="right"/>
    </xf>
    <xf numFmtId="189" fontId="117" fillId="103" borderId="27" xfId="367" applyNumberFormat="1" applyFont="1" applyFill="1" applyBorder="1" applyAlignment="1">
      <alignment horizontal="right" vertical="center"/>
    </xf>
    <xf numFmtId="189" fontId="117" fillId="101" borderId="31" xfId="367" applyNumberFormat="1" applyFont="1" applyFill="1" applyBorder="1" applyAlignment="1">
      <alignment horizontal="right" vertical="center"/>
    </xf>
    <xf numFmtId="189" fontId="119" fillId="103" borderId="25" xfId="367" applyNumberFormat="1" applyFont="1" applyFill="1" applyBorder="1" applyAlignment="1">
      <alignment horizontal="right" vertical="center"/>
    </xf>
    <xf numFmtId="189" fontId="119" fillId="101" borderId="30" xfId="367" applyNumberFormat="1" applyFont="1" applyFill="1" applyBorder="1" applyAlignment="1">
      <alignment horizontal="right" vertical="center"/>
    </xf>
    <xf numFmtId="189" fontId="117" fillId="103" borderId="25" xfId="367" applyNumberFormat="1" applyFont="1" applyFill="1" applyBorder="1" applyAlignment="1">
      <alignment horizontal="right" vertical="center"/>
    </xf>
    <xf numFmtId="189" fontId="117" fillId="101" borderId="49" xfId="367" applyNumberFormat="1" applyFont="1" applyFill="1" applyBorder="1" applyAlignment="1">
      <alignment horizontal="right" vertical="center"/>
    </xf>
    <xf numFmtId="0" fontId="119" fillId="0" borderId="25" xfId="0" applyFont="1" applyBorder="1" applyAlignment="1">
      <alignment wrapText="1"/>
    </xf>
    <xf numFmtId="3" fontId="119" fillId="0" borderId="25" xfId="0" applyNumberFormat="1" applyFont="1" applyBorder="1" applyAlignment="1">
      <alignment wrapText="1"/>
    </xf>
    <xf numFmtId="0" fontId="122" fillId="0" borderId="25" xfId="0" applyFont="1" applyBorder="1" applyAlignment="1">
      <alignment horizontal="left" vertical="center" wrapText="1" indent="1" readingOrder="1"/>
    </xf>
    <xf numFmtId="189" fontId="119" fillId="0" borderId="55" xfId="0" applyNumberFormat="1" applyFont="1" applyBorder="1" applyAlignment="1">
      <alignment wrapText="1"/>
    </xf>
    <xf numFmtId="189" fontId="119" fillId="0" borderId="0" xfId="0" applyNumberFormat="1" applyFont="1" applyAlignment="1">
      <alignment wrapText="1"/>
    </xf>
    <xf numFmtId="189" fontId="119" fillId="0" borderId="25" xfId="0" applyNumberFormat="1" applyFont="1" applyBorder="1" applyAlignment="1">
      <alignment wrapText="1"/>
    </xf>
    <xf numFmtId="189" fontId="119" fillId="0" borderId="30" xfId="0" applyNumberFormat="1" applyFont="1" applyBorder="1" applyAlignment="1">
      <alignment wrapText="1"/>
    </xf>
    <xf numFmtId="0" fontId="122" fillId="0" borderId="25" xfId="0" quotePrefix="1" applyFont="1" applyBorder="1" applyAlignment="1">
      <alignment horizontal="left" vertical="center" wrapText="1" indent="1" readingOrder="1"/>
    </xf>
    <xf numFmtId="3" fontId="119" fillId="0" borderId="30" xfId="0" applyNumberFormat="1" applyFont="1" applyBorder="1" applyAlignment="1">
      <alignment wrapText="1"/>
    </xf>
    <xf numFmtId="189" fontId="117" fillId="0" borderId="56" xfId="0" applyNumberFormat="1" applyFont="1" applyBorder="1" applyAlignment="1">
      <alignment wrapText="1"/>
    </xf>
    <xf numFmtId="189" fontId="117" fillId="0" borderId="31" xfId="0" applyNumberFormat="1" applyFont="1" applyBorder="1" applyAlignment="1">
      <alignment wrapText="1"/>
    </xf>
    <xf numFmtId="189" fontId="117" fillId="0" borderId="27" xfId="0" applyNumberFormat="1" applyFont="1" applyBorder="1" applyAlignment="1">
      <alignment wrapText="1"/>
    </xf>
    <xf numFmtId="189" fontId="117" fillId="0" borderId="35" xfId="0" applyNumberFormat="1" applyFont="1" applyBorder="1" applyAlignment="1">
      <alignment wrapText="1"/>
    </xf>
    <xf numFmtId="189" fontId="119" fillId="0" borderId="94" xfId="0" applyNumberFormat="1" applyFont="1" applyBorder="1" applyAlignment="1">
      <alignment horizontal="right" wrapText="1"/>
    </xf>
    <xf numFmtId="189" fontId="119" fillId="0" borderId="93" xfId="0" applyNumberFormat="1" applyFont="1" applyBorder="1" applyAlignment="1">
      <alignment wrapText="1"/>
    </xf>
    <xf numFmtId="189" fontId="119" fillId="0" borderId="92" xfId="0" applyNumberFormat="1" applyFont="1" applyBorder="1" applyAlignment="1">
      <alignment wrapText="1"/>
    </xf>
    <xf numFmtId="189" fontId="119" fillId="0" borderId="73" xfId="0" applyNumberFormat="1" applyFont="1" applyBorder="1" applyAlignment="1">
      <alignment horizontal="right" wrapText="1"/>
    </xf>
    <xf numFmtId="189" fontId="117" fillId="0" borderId="27" xfId="0" applyNumberFormat="1" applyFont="1" applyBorder="1" applyAlignment="1">
      <alignment vertical="center" wrapText="1"/>
    </xf>
    <xf numFmtId="189" fontId="117" fillId="0" borderId="62" xfId="0" applyNumberFormat="1" applyFont="1" applyBorder="1" applyAlignment="1">
      <alignment vertical="center" wrapText="1"/>
    </xf>
    <xf numFmtId="189" fontId="117" fillId="110" borderId="56" xfId="110" applyNumberFormat="1" applyFont="1" applyFill="1" applyBorder="1" applyAlignment="1">
      <alignment horizontal="right"/>
    </xf>
    <xf numFmtId="189" fontId="117" fillId="110" borderId="35" xfId="110" applyNumberFormat="1" applyFont="1" applyFill="1" applyBorder="1" applyAlignment="1">
      <alignment horizontal="right"/>
    </xf>
    <xf numFmtId="189" fontId="119" fillId="110" borderId="55" xfId="110" applyNumberFormat="1" applyFont="1" applyFill="1" applyBorder="1" applyAlignment="1">
      <alignment horizontal="right" vertical="center" wrapText="1"/>
    </xf>
    <xf numFmtId="189" fontId="119" fillId="110" borderId="30" xfId="110" applyNumberFormat="1" applyFont="1" applyFill="1" applyBorder="1" applyAlignment="1">
      <alignment horizontal="right" vertical="center" wrapText="1"/>
    </xf>
    <xf numFmtId="189" fontId="119" fillId="0" borderId="36" xfId="0" applyNumberFormat="1" applyFont="1" applyBorder="1" applyAlignment="1">
      <alignment wrapText="1"/>
    </xf>
    <xf numFmtId="189" fontId="119" fillId="0" borderId="49" xfId="0" applyNumberFormat="1" applyFont="1" applyBorder="1" applyAlignment="1">
      <alignment wrapText="1"/>
    </xf>
    <xf numFmtId="189" fontId="119" fillId="0" borderId="25" xfId="0" applyNumberFormat="1" applyFont="1" applyBorder="1" applyAlignment="1">
      <alignment horizontal="right" wrapText="1"/>
    </xf>
    <xf numFmtId="189" fontId="117" fillId="104" borderId="33" xfId="0" applyNumberFormat="1" applyFont="1" applyFill="1" applyBorder="1"/>
    <xf numFmtId="189" fontId="117" fillId="104" borderId="62" xfId="0" applyNumberFormat="1" applyFont="1" applyFill="1" applyBorder="1"/>
    <xf numFmtId="185" fontId="119" fillId="110" borderId="45" xfId="0" applyNumberFormat="1" applyFont="1" applyFill="1" applyBorder="1" applyAlignment="1">
      <alignment horizontal="right" vertical="center" wrapText="1"/>
    </xf>
    <xf numFmtId="3" fontId="117" fillId="0" borderId="35" xfId="0" applyNumberFormat="1" applyFont="1" applyBorder="1"/>
    <xf numFmtId="3" fontId="117" fillId="0" borderId="27" xfId="0" applyNumberFormat="1" applyFont="1" applyBorder="1"/>
    <xf numFmtId="189" fontId="117" fillId="0" borderId="35" xfId="0" applyNumberFormat="1" applyFont="1" applyBorder="1"/>
    <xf numFmtId="189" fontId="117" fillId="104" borderId="27" xfId="0" applyNumberFormat="1" applyFont="1" applyFill="1" applyBorder="1"/>
    <xf numFmtId="189" fontId="119" fillId="104" borderId="25" xfId="0" applyNumberFormat="1" applyFont="1" applyFill="1" applyBorder="1" applyAlignment="1">
      <alignment wrapText="1"/>
    </xf>
    <xf numFmtId="0" fontId="123" fillId="110" borderId="44" xfId="0" applyFont="1" applyFill="1" applyBorder="1" applyAlignment="1">
      <alignment horizontal="center" vertical="center" wrapText="1" readingOrder="1"/>
    </xf>
    <xf numFmtId="0" fontId="122" fillId="101" borderId="25" xfId="0" applyFont="1" applyFill="1" applyBorder="1" applyAlignment="1">
      <alignment horizontal="left" vertical="center" wrapText="1" indent="1" readingOrder="1"/>
    </xf>
    <xf numFmtId="0" fontId="120" fillId="101" borderId="27" xfId="0" applyFont="1" applyFill="1" applyBorder="1" applyAlignment="1">
      <alignment horizontal="left" vertical="center" wrapText="1" readingOrder="1"/>
    </xf>
    <xf numFmtId="176" fontId="123" fillId="110" borderId="44" xfId="0" applyNumberFormat="1" applyFont="1" applyFill="1" applyBorder="1" applyAlignment="1">
      <alignment horizontal="center" vertical="center" wrapText="1" readingOrder="1"/>
    </xf>
    <xf numFmtId="0" fontId="124" fillId="101" borderId="26" xfId="0" applyFont="1" applyFill="1" applyBorder="1" applyAlignment="1">
      <alignment horizontal="left" wrapText="1" readingOrder="1"/>
    </xf>
    <xf numFmtId="189" fontId="119" fillId="104" borderId="36" xfId="0" applyNumberFormat="1" applyFont="1" applyFill="1" applyBorder="1" applyAlignment="1">
      <alignment wrapText="1"/>
    </xf>
    <xf numFmtId="189" fontId="119" fillId="104" borderId="49" xfId="0" applyNumberFormat="1" applyFont="1" applyFill="1" applyBorder="1" applyAlignment="1">
      <alignment wrapText="1"/>
    </xf>
    <xf numFmtId="189" fontId="119" fillId="104" borderId="30" xfId="0" applyNumberFormat="1" applyFont="1" applyFill="1" applyBorder="1" applyAlignment="1">
      <alignment wrapText="1"/>
    </xf>
    <xf numFmtId="185" fontId="119" fillId="110" borderId="88" xfId="0" applyNumberFormat="1" applyFont="1" applyFill="1" applyBorder="1" applyAlignment="1">
      <alignment horizontal="right" vertical="center" wrapText="1" indent="1"/>
    </xf>
    <xf numFmtId="189" fontId="119" fillId="0" borderId="91" xfId="0" applyNumberFormat="1" applyFont="1" applyBorder="1" applyAlignment="1">
      <alignment horizontal="right" wrapText="1"/>
    </xf>
    <xf numFmtId="189" fontId="119" fillId="0" borderId="91" xfId="0" applyNumberFormat="1" applyFont="1" applyBorder="1" applyAlignment="1">
      <alignment wrapText="1"/>
    </xf>
    <xf numFmtId="189" fontId="117" fillId="0" borderId="90" xfId="0" applyNumberFormat="1" applyFont="1" applyBorder="1"/>
    <xf numFmtId="189" fontId="117" fillId="0" borderId="33" xfId="0" applyNumberFormat="1" applyFont="1" applyBorder="1"/>
    <xf numFmtId="189" fontId="117" fillId="0" borderId="62" xfId="0" applyNumberFormat="1" applyFont="1" applyBorder="1"/>
    <xf numFmtId="189" fontId="119" fillId="0" borderId="49" xfId="0" applyNumberFormat="1" applyFont="1" applyBorder="1" applyAlignment="1">
      <alignment horizontal="right" wrapText="1"/>
    </xf>
    <xf numFmtId="189" fontId="119" fillId="0" borderId="42" xfId="0" applyNumberFormat="1" applyFont="1" applyBorder="1" applyAlignment="1">
      <alignment wrapText="1"/>
    </xf>
    <xf numFmtId="189" fontId="117" fillId="0" borderId="35" xfId="162" applyNumberFormat="1" applyFont="1" applyBorder="1" applyAlignment="1">
      <alignment horizontal="right" vertical="center" wrapText="1"/>
    </xf>
    <xf numFmtId="189" fontId="119" fillId="0" borderId="52" xfId="0" applyNumberFormat="1" applyFont="1" applyBorder="1" applyAlignment="1">
      <alignment wrapText="1"/>
    </xf>
    <xf numFmtId="9" fontId="122" fillId="0" borderId="52" xfId="0" applyNumberFormat="1" applyFont="1" applyBorder="1"/>
    <xf numFmtId="9" fontId="122" fillId="0" borderId="30" xfId="0" applyNumberFormat="1" applyFont="1" applyBorder="1"/>
    <xf numFmtId="9" fontId="122" fillId="0" borderId="49" xfId="0" applyNumberFormat="1" applyFont="1" applyBorder="1"/>
    <xf numFmtId="9" fontId="120" fillId="0" borderId="49" xfId="0" applyNumberFormat="1" applyFont="1" applyBorder="1" applyAlignment="1">
      <alignment wrapText="1"/>
    </xf>
    <xf numFmtId="189" fontId="116" fillId="0" borderId="0" xfId="0" applyNumberFormat="1" applyFont="1"/>
    <xf numFmtId="189" fontId="115" fillId="0" borderId="31" xfId="0" applyNumberFormat="1" applyFont="1" applyBorder="1"/>
    <xf numFmtId="0" fontId="119" fillId="101" borderId="25" xfId="0" applyFont="1" applyFill="1" applyBorder="1" applyAlignment="1">
      <alignment horizontal="left"/>
    </xf>
    <xf numFmtId="189" fontId="62" fillId="0" borderId="138" xfId="0" applyNumberFormat="1" applyFont="1" applyBorder="1" applyAlignment="1">
      <alignment horizontal="right"/>
    </xf>
    <xf numFmtId="10" fontId="2" fillId="0" borderId="138" xfId="171" applyNumberFormat="1" applyFont="1" applyBorder="1" applyAlignment="1">
      <alignment horizontal="right" vertical="center"/>
    </xf>
    <xf numFmtId="10" fontId="2" fillId="103" borderId="139" xfId="171" applyNumberFormat="1" applyFont="1" applyFill="1" applyBorder="1" applyAlignment="1">
      <alignment horizontal="right" vertical="center"/>
    </xf>
    <xf numFmtId="10" fontId="2" fillId="103" borderId="140" xfId="171" applyNumberFormat="1" applyFont="1" applyFill="1" applyBorder="1" applyAlignment="1">
      <alignment horizontal="right" vertical="center"/>
    </xf>
    <xf numFmtId="189" fontId="2" fillId="103" borderId="139" xfId="0" applyNumberFormat="1" applyFont="1" applyFill="1" applyBorder="1" applyAlignment="1">
      <alignment horizontal="right" vertical="center"/>
    </xf>
    <xf numFmtId="189" fontId="2" fillId="103" borderId="140" xfId="0" applyNumberFormat="1" applyFont="1" applyFill="1" applyBorder="1" applyAlignment="1">
      <alignment horizontal="right" vertical="center"/>
    </xf>
    <xf numFmtId="0" fontId="121" fillId="0" borderId="0" xfId="0" applyFont="1" applyAlignment="1">
      <alignment wrapText="1"/>
    </xf>
    <xf numFmtId="0" fontId="0" fillId="0" borderId="0" xfId="0" applyFill="1"/>
    <xf numFmtId="0" fontId="83" fillId="0" borderId="0" xfId="0" applyFont="1" applyFill="1" applyAlignment="1">
      <alignment horizontal="left" vertical="top"/>
    </xf>
    <xf numFmtId="0" fontId="83" fillId="0" borderId="0" xfId="0" applyFont="1" applyFill="1" applyAlignment="1"/>
    <xf numFmtId="0" fontId="71" fillId="0" borderId="44" xfId="0" applyFont="1" applyFill="1" applyBorder="1" applyAlignment="1">
      <alignment horizontal="center" vertical="center"/>
    </xf>
    <xf numFmtId="189" fontId="66" fillId="0" borderId="52" xfId="0" applyNumberFormat="1" applyFont="1" applyFill="1" applyBorder="1" applyAlignment="1">
      <alignment horizontal="center" vertical="center"/>
    </xf>
    <xf numFmtId="189" fontId="62" fillId="0" borderId="30" xfId="0" applyNumberFormat="1" applyFont="1" applyFill="1" applyBorder="1" applyAlignment="1">
      <alignment horizontal="center" vertical="center"/>
    </xf>
    <xf numFmtId="189" fontId="66" fillId="0" borderId="35" xfId="0" applyNumberFormat="1" applyFont="1" applyFill="1" applyBorder="1" applyAlignment="1">
      <alignment horizontal="center" vertical="center"/>
    </xf>
    <xf numFmtId="189" fontId="66" fillId="0" borderId="42" xfId="0" applyNumberFormat="1" applyFont="1" applyFill="1" applyBorder="1" applyAlignment="1">
      <alignment horizontal="center" vertical="center"/>
    </xf>
    <xf numFmtId="189" fontId="62" fillId="0" borderId="32" xfId="0" applyNumberFormat="1" applyFont="1" applyFill="1" applyBorder="1" applyAlignment="1">
      <alignment horizontal="center" vertical="center"/>
    </xf>
    <xf numFmtId="189" fontId="62" fillId="0" borderId="0" xfId="0" applyNumberFormat="1" applyFont="1" applyFill="1" applyAlignment="1">
      <alignment horizontal="center" vertical="center"/>
    </xf>
    <xf numFmtId="1" fontId="66" fillId="0" borderId="0" xfId="0" applyNumberFormat="1" applyFont="1" applyFill="1" applyAlignment="1">
      <alignment horizontal="center" vertical="center"/>
    </xf>
    <xf numFmtId="0" fontId="62" fillId="0" borderId="0" xfId="0" applyFont="1" applyFill="1"/>
    <xf numFmtId="0" fontId="68" fillId="0" borderId="137" xfId="0" applyFont="1" applyFill="1" applyBorder="1" applyAlignment="1">
      <alignment horizontal="center" vertical="center" wrapText="1"/>
    </xf>
    <xf numFmtId="189" fontId="66" fillId="0" borderId="52" xfId="0" applyNumberFormat="1" applyFont="1" applyFill="1" applyBorder="1"/>
    <xf numFmtId="189" fontId="62" fillId="0" borderId="55" xfId="0" applyNumberFormat="1" applyFont="1" applyFill="1" applyBorder="1"/>
    <xf numFmtId="189" fontId="62" fillId="0" borderId="61" xfId="0" applyNumberFormat="1" applyFont="1" applyFill="1" applyBorder="1"/>
    <xf numFmtId="180" fontId="66" fillId="0" borderId="42" xfId="0" applyNumberFormat="1" applyFont="1" applyFill="1" applyBorder="1"/>
    <xf numFmtId="193" fontId="62" fillId="0" borderId="30" xfId="0" applyNumberFormat="1" applyFont="1" applyFill="1" applyBorder="1"/>
    <xf numFmtId="193" fontId="62" fillId="0" borderId="49" xfId="0" applyNumberFormat="1" applyFont="1" applyFill="1" applyBorder="1"/>
    <xf numFmtId="0" fontId="81" fillId="0" borderId="0" xfId="0" applyFont="1" applyFill="1"/>
    <xf numFmtId="166" fontId="82" fillId="0" borderId="35" xfId="171" applyNumberFormat="1" applyFont="1" applyFill="1" applyBorder="1"/>
    <xf numFmtId="0" fontId="68" fillId="102" borderId="137" xfId="0" applyFont="1" applyFill="1" applyBorder="1" applyAlignment="1">
      <alignment horizontal="center" vertical="center" wrapText="1"/>
    </xf>
    <xf numFmtId="189" fontId="66" fillId="102" borderId="52" xfId="0" applyNumberFormat="1" applyFont="1" applyFill="1" applyBorder="1" applyAlignment="1">
      <alignment horizontal="center" vertical="center"/>
    </xf>
    <xf numFmtId="189" fontId="62" fillId="102" borderId="30" xfId="0" applyNumberFormat="1" applyFont="1" applyFill="1" applyBorder="1" applyAlignment="1">
      <alignment horizontal="center" vertical="center"/>
    </xf>
    <xf numFmtId="189" fontId="66" fillId="102" borderId="35" xfId="0" applyNumberFormat="1" applyFont="1" applyFill="1" applyBorder="1" applyAlignment="1">
      <alignment horizontal="center" vertical="center"/>
    </xf>
    <xf numFmtId="189" fontId="66" fillId="102" borderId="42" xfId="0" applyNumberFormat="1" applyFont="1" applyFill="1" applyBorder="1" applyAlignment="1">
      <alignment horizontal="center" vertical="center"/>
    </xf>
    <xf numFmtId="189" fontId="66" fillId="102" borderId="29" xfId="0" applyNumberFormat="1" applyFont="1" applyFill="1" applyBorder="1"/>
    <xf numFmtId="189" fontId="62" fillId="102" borderId="126" xfId="0" applyNumberFormat="1" applyFont="1" applyFill="1" applyBorder="1"/>
    <xf numFmtId="189" fontId="62" fillId="102" borderId="127" xfId="0" applyNumberFormat="1" applyFont="1" applyFill="1" applyBorder="1"/>
    <xf numFmtId="180" fontId="66" fillId="102" borderId="37" xfId="0" applyNumberFormat="1" applyFont="1" applyFill="1" applyBorder="1"/>
    <xf numFmtId="193" fontId="62" fillId="102" borderId="25" xfId="0" applyNumberFormat="1" applyFont="1" applyFill="1" applyBorder="1"/>
    <xf numFmtId="193" fontId="62" fillId="102" borderId="36" xfId="0" applyNumberFormat="1" applyFont="1" applyFill="1" applyBorder="1"/>
    <xf numFmtId="166" fontId="82" fillId="102" borderId="27" xfId="171" applyNumberFormat="1" applyFont="1" applyFill="1" applyBorder="1"/>
    <xf numFmtId="189" fontId="62" fillId="102" borderId="0" xfId="0" applyNumberFormat="1" applyFont="1" applyFill="1" applyAlignment="1">
      <alignment horizontal="right" vertical="center"/>
    </xf>
    <xf numFmtId="0" fontId="2" fillId="0" borderId="0" xfId="0" applyFont="1" applyBorder="1"/>
    <xf numFmtId="0" fontId="62" fillId="0" borderId="0" xfId="0" quotePrefix="1" applyFont="1" applyBorder="1" applyAlignment="1">
      <alignment horizontal="right"/>
    </xf>
    <xf numFmtId="0" fontId="62" fillId="0" borderId="0" xfId="0" applyFont="1" applyBorder="1"/>
    <xf numFmtId="189" fontId="62" fillId="0" borderId="0" xfId="0" applyNumberFormat="1" applyFont="1" applyFill="1" applyBorder="1"/>
    <xf numFmtId="0" fontId="0" fillId="0" borderId="0" xfId="0" applyBorder="1"/>
    <xf numFmtId="0" fontId="62" fillId="0" borderId="141" xfId="0" applyFont="1" applyBorder="1" applyAlignment="1">
      <alignment horizontal="left" indent="2"/>
    </xf>
    <xf numFmtId="189" fontId="62" fillId="0" borderId="141" xfId="0" applyNumberFormat="1" applyFont="1" applyBorder="1"/>
    <xf numFmtId="189" fontId="62" fillId="0" borderId="141" xfId="0" applyNumberFormat="1" applyFont="1" applyFill="1" applyBorder="1"/>
    <xf numFmtId="0" fontId="2" fillId="0" borderId="0" xfId="0" applyFont="1" applyAlignment="1">
      <alignment horizontal="left" vertical="top" wrapText="1"/>
    </xf>
    <xf numFmtId="0" fontId="2" fillId="0" borderId="0" xfId="0" applyFont="1" applyAlignment="1">
      <alignment horizontal="justify" vertical="top" wrapText="1"/>
    </xf>
    <xf numFmtId="0" fontId="83" fillId="0" borderId="0" xfId="0" applyFont="1" applyAlignment="1">
      <alignment horizontal="left" vertical="top" wrapText="1"/>
    </xf>
    <xf numFmtId="0" fontId="118" fillId="0" borderId="0" xfId="0" quotePrefix="1" applyFont="1" applyAlignment="1">
      <alignment horizontal="left" vertical="top" wrapText="1"/>
    </xf>
    <xf numFmtId="0" fontId="118" fillId="0" borderId="0" xfId="0" applyFont="1" applyAlignment="1">
      <alignment horizontal="left" vertical="top" wrapText="1"/>
    </xf>
    <xf numFmtId="0" fontId="71" fillId="0" borderId="55" xfId="0" applyFont="1" applyBorder="1" applyAlignment="1">
      <alignment horizontal="center" vertical="center" wrapText="1"/>
    </xf>
    <xf numFmtId="0" fontId="0" fillId="0" borderId="25" xfId="0" applyBorder="1" applyAlignment="1">
      <alignment horizontal="center" vertical="center" wrapText="1"/>
    </xf>
    <xf numFmtId="0" fontId="71" fillId="0" borderId="25" xfId="0" applyFont="1" applyBorder="1" applyAlignment="1">
      <alignment horizontal="center" vertical="center" wrapText="1"/>
    </xf>
    <xf numFmtId="0" fontId="71" fillId="0" borderId="0" xfId="0" applyFont="1" applyAlignment="1">
      <alignment horizontal="center" vertical="center"/>
    </xf>
    <xf numFmtId="0" fontId="0" fillId="0" borderId="0" xfId="0" applyAlignment="1">
      <alignment horizontal="center" vertical="center" wrapText="1"/>
    </xf>
    <xf numFmtId="0" fontId="71" fillId="0" borderId="0" xfId="0" applyFont="1" applyAlignment="1">
      <alignment horizontal="center" vertical="center" wrapText="1"/>
    </xf>
    <xf numFmtId="0" fontId="71" fillId="0" borderId="0" xfId="161" applyFont="1" applyAlignment="1">
      <alignment horizontal="center"/>
    </xf>
    <xf numFmtId="0" fontId="2" fillId="0" borderId="0" xfId="161" applyAlignment="1">
      <alignment horizontal="center"/>
    </xf>
    <xf numFmtId="0" fontId="0" fillId="0" borderId="0" xfId="0" applyAlignment="1">
      <alignment horizontal="center" vertical="center"/>
    </xf>
    <xf numFmtId="0" fontId="71" fillId="101" borderId="55" xfId="0" applyFont="1" applyFill="1" applyBorder="1" applyAlignment="1">
      <alignment horizontal="center" vertical="center" readingOrder="1"/>
    </xf>
    <xf numFmtId="0" fontId="71" fillId="101" borderId="121" xfId="0" applyFont="1" applyFill="1" applyBorder="1" applyAlignment="1">
      <alignment horizontal="center" vertical="center" readingOrder="1"/>
    </xf>
    <xf numFmtId="0" fontId="71" fillId="0" borderId="55" xfId="0" applyFont="1" applyBorder="1" applyAlignment="1">
      <alignment horizontal="center" vertical="center"/>
    </xf>
    <xf numFmtId="0" fontId="71" fillId="0" borderId="25" xfId="0" applyFont="1" applyBorder="1" applyAlignment="1">
      <alignment horizontal="center" vertical="center"/>
    </xf>
    <xf numFmtId="0" fontId="68" fillId="0" borderId="0" xfId="0" applyFont="1" applyAlignment="1">
      <alignment horizontal="center" vertical="center"/>
    </xf>
    <xf numFmtId="0" fontId="68" fillId="0" borderId="25" xfId="0" applyFont="1" applyBorder="1" applyAlignment="1">
      <alignment horizontal="center" vertical="center"/>
    </xf>
    <xf numFmtId="0" fontId="68" fillId="0" borderId="111" xfId="0" applyFont="1" applyBorder="1" applyAlignment="1">
      <alignment horizontal="center" vertical="center"/>
    </xf>
    <xf numFmtId="0" fontId="71" fillId="0" borderId="55" xfId="0" applyFont="1" applyBorder="1" applyAlignment="1">
      <alignment horizontal="center" vertical="center" readingOrder="1"/>
    </xf>
    <xf numFmtId="0" fontId="71" fillId="0" borderId="25" xfId="0" applyFont="1" applyBorder="1" applyAlignment="1">
      <alignment horizontal="center" vertical="center" readingOrder="1"/>
    </xf>
    <xf numFmtId="0" fontId="71" fillId="0" borderId="55" xfId="0" applyFont="1" applyBorder="1" applyAlignment="1">
      <alignment horizontal="center" vertical="center" wrapText="1" readingOrder="1"/>
    </xf>
    <xf numFmtId="0" fontId="71" fillId="0" borderId="25" xfId="0" applyFont="1" applyBorder="1" applyAlignment="1">
      <alignment horizontal="center" vertical="center" wrapText="1" readingOrder="1"/>
    </xf>
    <xf numFmtId="0" fontId="68" fillId="0" borderId="55" xfId="0" applyFont="1" applyBorder="1" applyAlignment="1">
      <alignment horizontal="center" vertical="center"/>
    </xf>
    <xf numFmtId="0" fontId="68" fillId="101" borderId="0" xfId="0" applyFont="1" applyFill="1" applyAlignment="1">
      <alignment horizontal="center" vertical="center" readingOrder="1"/>
    </xf>
    <xf numFmtId="0" fontId="68" fillId="101" borderId="25" xfId="0" applyFont="1" applyFill="1" applyBorder="1" applyAlignment="1">
      <alignment horizontal="center" vertical="center" readingOrder="1"/>
    </xf>
    <xf numFmtId="0" fontId="68" fillId="101" borderId="0" xfId="0" applyFont="1" applyFill="1" applyAlignment="1">
      <alignment horizontal="center" vertical="center" wrapText="1" readingOrder="1"/>
    </xf>
    <xf numFmtId="0" fontId="68" fillId="101" borderId="25" xfId="0" applyFont="1" applyFill="1" applyBorder="1" applyAlignment="1">
      <alignment horizontal="center" vertical="center" wrapText="1" readingOrder="1"/>
    </xf>
    <xf numFmtId="0" fontId="68" fillId="0" borderId="0" xfId="0" applyFont="1" applyAlignment="1">
      <alignment horizontal="center" vertical="center" wrapText="1"/>
    </xf>
    <xf numFmtId="0" fontId="68" fillId="0" borderId="25" xfId="0" applyFont="1" applyBorder="1" applyAlignment="1">
      <alignment horizontal="center" vertical="center" wrapText="1"/>
    </xf>
    <xf numFmtId="0" fontId="71" fillId="101" borderId="55" xfId="0" applyFont="1" applyFill="1" applyBorder="1" applyAlignment="1">
      <alignment horizontal="center" vertical="center" wrapText="1"/>
    </xf>
    <xf numFmtId="0" fontId="71" fillId="101" borderId="25" xfId="0" applyFont="1" applyFill="1" applyBorder="1" applyAlignment="1">
      <alignment horizontal="center" vertical="center" wrapText="1"/>
    </xf>
    <xf numFmtId="0" fontId="71" fillId="101" borderId="30" xfId="0" applyFont="1" applyFill="1" applyBorder="1" applyAlignment="1">
      <alignment horizontal="center" vertical="center" wrapText="1"/>
    </xf>
    <xf numFmtId="0" fontId="71" fillId="101" borderId="55" xfId="0" applyFont="1" applyFill="1" applyBorder="1" applyAlignment="1">
      <alignment horizontal="center" vertical="center"/>
    </xf>
    <xf numFmtId="0" fontId="71" fillId="101" borderId="25" xfId="0" applyFont="1" applyFill="1" applyBorder="1" applyAlignment="1">
      <alignment horizontal="center" vertical="center"/>
    </xf>
    <xf numFmtId="0" fontId="71" fillId="101" borderId="30" xfId="0" applyFont="1" applyFill="1" applyBorder="1" applyAlignment="1">
      <alignment horizontal="center" vertical="center"/>
    </xf>
    <xf numFmtId="0" fontId="68" fillId="101" borderId="48" xfId="0" applyFont="1" applyFill="1" applyBorder="1" applyAlignment="1">
      <alignment horizontal="center" vertical="center" wrapText="1"/>
    </xf>
    <xf numFmtId="0" fontId="68" fillId="101" borderId="51" xfId="0" applyFont="1" applyFill="1" applyBorder="1" applyAlignment="1">
      <alignment horizontal="center" vertical="center" wrapText="1"/>
    </xf>
    <xf numFmtId="0" fontId="71" fillId="102" borderId="55" xfId="0" applyFont="1" applyFill="1" applyBorder="1" applyAlignment="1">
      <alignment horizontal="center" vertical="center"/>
    </xf>
    <xf numFmtId="0" fontId="71" fillId="102" borderId="0" xfId="0" applyFont="1" applyFill="1" applyAlignment="1">
      <alignment horizontal="center" vertical="center"/>
    </xf>
    <xf numFmtId="0" fontId="0" fillId="102" borderId="0" xfId="0" applyFill="1" applyAlignment="1">
      <alignment horizontal="center" vertical="center"/>
    </xf>
    <xf numFmtId="0" fontId="0" fillId="102" borderId="25" xfId="0" applyFill="1" applyBorder="1" applyAlignment="1">
      <alignment horizontal="center" vertical="center"/>
    </xf>
    <xf numFmtId="0" fontId="71" fillId="101" borderId="0" xfId="0" applyFont="1" applyFill="1" applyAlignment="1">
      <alignment horizontal="center" vertical="center"/>
    </xf>
    <xf numFmtId="0" fontId="0" fillId="0" borderId="25" xfId="0" applyBorder="1" applyAlignment="1">
      <alignment horizontal="center" vertical="center"/>
    </xf>
    <xf numFmtId="0" fontId="68" fillId="0" borderId="0" xfId="375" quotePrefix="1" applyFont="1" applyFill="1" applyBorder="1" applyAlignment="1">
      <alignment horizontal="left" wrapText="1"/>
    </xf>
    <xf numFmtId="14" fontId="68" fillId="0" borderId="0" xfId="375" quotePrefix="1" applyNumberFormat="1" applyFont="1" applyFill="1" applyBorder="1" applyAlignment="1">
      <alignment horizontal="left" wrapText="1"/>
    </xf>
    <xf numFmtId="0" fontId="105" fillId="101" borderId="32" xfId="0" applyFont="1" applyFill="1" applyBorder="1" applyAlignment="1">
      <alignment horizontal="left" vertical="center" wrapText="1" readingOrder="1"/>
    </xf>
    <xf numFmtId="0" fontId="68" fillId="0" borderId="0" xfId="375" quotePrefix="1" applyFont="1" applyAlignment="1">
      <alignment horizontal="left" wrapText="1"/>
    </xf>
    <xf numFmtId="14" fontId="68" fillId="0" borderId="0" xfId="375" applyNumberFormat="1" applyFont="1" applyAlignment="1">
      <alignment horizontal="left" wrapText="1"/>
    </xf>
    <xf numFmtId="0" fontId="83" fillId="0" borderId="0" xfId="0" applyFont="1" applyAlignment="1">
      <alignment horizontal="left" vertical="center" wrapText="1"/>
    </xf>
    <xf numFmtId="0" fontId="83" fillId="0" borderId="0" xfId="0" applyFont="1" applyAlignment="1">
      <alignment horizontal="left" wrapText="1"/>
    </xf>
  </cellXfs>
  <cellStyles count="392">
    <cellStyle name="_x000a_386grabber=M" xfId="1" xr:uid="{00000000-0005-0000-0000-000000000000}"/>
    <cellStyle name="20% - Accent1" xfId="2" xr:uid="{00000000-0005-0000-0000-000001000000}"/>
    <cellStyle name="20% - Accent1 2" xfId="3" xr:uid="{00000000-0005-0000-0000-000002000000}"/>
    <cellStyle name="20% - Accent2" xfId="4" xr:uid="{00000000-0005-0000-0000-000003000000}"/>
    <cellStyle name="20% - Accent2 2" xfId="5" xr:uid="{00000000-0005-0000-0000-000004000000}"/>
    <cellStyle name="20% - Accent3" xfId="6" xr:uid="{00000000-0005-0000-0000-000005000000}"/>
    <cellStyle name="20% - Accent3 2" xfId="7" xr:uid="{00000000-0005-0000-0000-000006000000}"/>
    <cellStyle name="20% - Accent4" xfId="8" xr:uid="{00000000-0005-0000-0000-000007000000}"/>
    <cellStyle name="20% - Accent4 2" xfId="9" xr:uid="{00000000-0005-0000-0000-000008000000}"/>
    <cellStyle name="20% - Accent5" xfId="10" xr:uid="{00000000-0005-0000-0000-000009000000}"/>
    <cellStyle name="20% - Accent5 2" xfId="11" xr:uid="{00000000-0005-0000-0000-00000A000000}"/>
    <cellStyle name="20% - Accent6" xfId="12" xr:uid="{00000000-0005-0000-0000-00000B000000}"/>
    <cellStyle name="20% - Accent6 2" xfId="13" xr:uid="{00000000-0005-0000-0000-00000C000000}"/>
    <cellStyle name="20% - Colore 1" xfId="333" xr:uid="{20B53B26-31CD-4E92-BEB8-10EA4CDFB94E}"/>
    <cellStyle name="20% - Colore 1 2" xfId="14" xr:uid="{00000000-0005-0000-0000-00000D000000}"/>
    <cellStyle name="20% - Colore 2" xfId="334" xr:uid="{B5FE1701-0D9E-4E10-8603-6B92B117B020}"/>
    <cellStyle name="20% - Colore 2 2" xfId="15" xr:uid="{00000000-0005-0000-0000-00000E000000}"/>
    <cellStyle name="20% - Colore 3" xfId="335" xr:uid="{944019C4-BA6C-4C08-9E0D-A312E4F99B4B}"/>
    <cellStyle name="20% - Colore 3 2" xfId="16" xr:uid="{00000000-0005-0000-0000-00000F000000}"/>
    <cellStyle name="20% - Colore 4" xfId="336" xr:uid="{C366DC7F-8C63-4012-BD53-9503C953D1CE}"/>
    <cellStyle name="20% - Colore 4 2" xfId="17" xr:uid="{00000000-0005-0000-0000-000010000000}"/>
    <cellStyle name="20% - Colore 5" xfId="337" xr:uid="{7B2B9A31-2BAF-4AF5-ACD7-6A2E003AFD8F}"/>
    <cellStyle name="20% - Colore 5 2" xfId="18" xr:uid="{00000000-0005-0000-0000-000011000000}"/>
    <cellStyle name="20% - Colore 6" xfId="338" xr:uid="{21D06053-90F2-42CB-963D-84C1B1C6D066}"/>
    <cellStyle name="20% - Colore 6 2" xfId="19" xr:uid="{00000000-0005-0000-0000-000012000000}"/>
    <cellStyle name="40% - Accent1" xfId="20" xr:uid="{00000000-0005-0000-0000-000013000000}"/>
    <cellStyle name="40% - Accent1 2" xfId="21" xr:uid="{00000000-0005-0000-0000-000014000000}"/>
    <cellStyle name="40% - Accent2" xfId="22" xr:uid="{00000000-0005-0000-0000-000015000000}"/>
    <cellStyle name="40% - Accent2 2" xfId="23" xr:uid="{00000000-0005-0000-0000-000016000000}"/>
    <cellStyle name="40% - Accent3" xfId="24" xr:uid="{00000000-0005-0000-0000-000017000000}"/>
    <cellStyle name="40% - Accent3 2" xfId="25" xr:uid="{00000000-0005-0000-0000-000018000000}"/>
    <cellStyle name="40% - Accent4" xfId="26" xr:uid="{00000000-0005-0000-0000-000019000000}"/>
    <cellStyle name="40% - Accent4 2" xfId="27" xr:uid="{00000000-0005-0000-0000-00001A000000}"/>
    <cellStyle name="40% - Accent5" xfId="28" xr:uid="{00000000-0005-0000-0000-00001B000000}"/>
    <cellStyle name="40% - Accent5 2" xfId="29" xr:uid="{00000000-0005-0000-0000-00001C000000}"/>
    <cellStyle name="40% - Accent6" xfId="30" xr:uid="{00000000-0005-0000-0000-00001D000000}"/>
    <cellStyle name="40% - Accent6 2" xfId="31" xr:uid="{00000000-0005-0000-0000-00001E000000}"/>
    <cellStyle name="40% - Colore 1" xfId="339" xr:uid="{CA216B31-3932-41DC-9397-ACDD618A5CF4}"/>
    <cellStyle name="40% - Colore 1 2" xfId="32" xr:uid="{00000000-0005-0000-0000-00001F000000}"/>
    <cellStyle name="40% - Colore 2" xfId="340" xr:uid="{3CE500D5-6959-424B-9343-71EA271118CA}"/>
    <cellStyle name="40% - Colore 2 2" xfId="33" xr:uid="{00000000-0005-0000-0000-000020000000}"/>
    <cellStyle name="40% - Colore 3" xfId="341" xr:uid="{CFE15F00-01B7-4C5D-AAEE-E128BE7E4003}"/>
    <cellStyle name="40% - Colore 3 2" xfId="34" xr:uid="{00000000-0005-0000-0000-000021000000}"/>
    <cellStyle name="40% - Colore 4" xfId="342" xr:uid="{78491A38-AB39-4D09-B274-557D4D87C30C}"/>
    <cellStyle name="40% - Colore 4 2" xfId="35" xr:uid="{00000000-0005-0000-0000-000022000000}"/>
    <cellStyle name="40% - Colore 5" xfId="343" xr:uid="{20496B13-C8A7-4F94-838F-2FEFA7B949F9}"/>
    <cellStyle name="40% - Colore 5 2" xfId="36" xr:uid="{00000000-0005-0000-0000-000023000000}"/>
    <cellStyle name="40% - Colore 6" xfId="344" xr:uid="{24C6BF0C-FC89-4AA5-BED9-A83D35C63E62}"/>
    <cellStyle name="40% - Colore 6 2" xfId="37" xr:uid="{00000000-0005-0000-0000-000024000000}"/>
    <cellStyle name="60% - Accent1" xfId="38" xr:uid="{00000000-0005-0000-0000-000025000000}"/>
    <cellStyle name="60% - Accent1 2" xfId="39" xr:uid="{00000000-0005-0000-0000-000026000000}"/>
    <cellStyle name="60% - Accent2" xfId="40" xr:uid="{00000000-0005-0000-0000-000027000000}"/>
    <cellStyle name="60% - Accent2 2" xfId="41" xr:uid="{00000000-0005-0000-0000-000028000000}"/>
    <cellStyle name="60% - Accent3" xfId="42" xr:uid="{00000000-0005-0000-0000-000029000000}"/>
    <cellStyle name="60% - Accent3 2" xfId="43" xr:uid="{00000000-0005-0000-0000-00002A000000}"/>
    <cellStyle name="60% - Accent4" xfId="44" xr:uid="{00000000-0005-0000-0000-00002B000000}"/>
    <cellStyle name="60% - Accent4 2" xfId="45" xr:uid="{00000000-0005-0000-0000-00002C000000}"/>
    <cellStyle name="60% - Accent5" xfId="46" xr:uid="{00000000-0005-0000-0000-00002D000000}"/>
    <cellStyle name="60% - Accent5 2" xfId="47" xr:uid="{00000000-0005-0000-0000-00002E000000}"/>
    <cellStyle name="60% - Accent6" xfId="48" xr:uid="{00000000-0005-0000-0000-00002F000000}"/>
    <cellStyle name="60% - Accent6 2" xfId="49" xr:uid="{00000000-0005-0000-0000-000030000000}"/>
    <cellStyle name="60% - Colore 1" xfId="345" xr:uid="{B6CF31AE-353F-4FD6-8638-A87396BD388D}"/>
    <cellStyle name="60% - Colore 1 2" xfId="50" xr:uid="{00000000-0005-0000-0000-000031000000}"/>
    <cellStyle name="60% - Colore 2" xfId="346" xr:uid="{43AAD044-92C9-40F5-9CCF-4DC95E8BF4A7}"/>
    <cellStyle name="60% - Colore 2 2" xfId="51" xr:uid="{00000000-0005-0000-0000-000032000000}"/>
    <cellStyle name="60% - Colore 3" xfId="347" xr:uid="{D12AB9AB-3DD2-485C-8B3B-3A2C0503F1A7}"/>
    <cellStyle name="60% - Colore 3 2" xfId="52" xr:uid="{00000000-0005-0000-0000-000033000000}"/>
    <cellStyle name="60% - Colore 4" xfId="348" xr:uid="{00E86B8D-12A9-45B0-A850-6D6F96FC7718}"/>
    <cellStyle name="60% - Colore 4 2" xfId="53" xr:uid="{00000000-0005-0000-0000-000034000000}"/>
    <cellStyle name="60% - Colore 5" xfId="349" xr:uid="{1774D3E8-AF42-4C53-AA2C-FAC591BA2E2B}"/>
    <cellStyle name="60% - Colore 5 2" xfId="54" xr:uid="{00000000-0005-0000-0000-000035000000}"/>
    <cellStyle name="60% - Colore 6" xfId="350" xr:uid="{1AC620D0-3240-4854-8164-8DD5FAC35351}"/>
    <cellStyle name="60% - Colore 6 2" xfId="55" xr:uid="{00000000-0005-0000-0000-000036000000}"/>
    <cellStyle name="Accent1" xfId="56" xr:uid="{00000000-0005-0000-0000-000037000000}"/>
    <cellStyle name="Accent1 - 20%" xfId="57" xr:uid="{00000000-0005-0000-0000-000038000000}"/>
    <cellStyle name="Accent1 - 40%" xfId="58" xr:uid="{00000000-0005-0000-0000-000039000000}"/>
    <cellStyle name="Accent1 - 60%" xfId="59" xr:uid="{00000000-0005-0000-0000-00003A000000}"/>
    <cellStyle name="Accent1 2" xfId="60" xr:uid="{00000000-0005-0000-0000-00003B000000}"/>
    <cellStyle name="Accent1_6 RO Drivers" xfId="61" xr:uid="{00000000-0005-0000-0000-00003C000000}"/>
    <cellStyle name="Accent2" xfId="62" xr:uid="{00000000-0005-0000-0000-00003D000000}"/>
    <cellStyle name="Accent2 - 20%" xfId="63" xr:uid="{00000000-0005-0000-0000-00003E000000}"/>
    <cellStyle name="Accent2 - 40%" xfId="64" xr:uid="{00000000-0005-0000-0000-00003F000000}"/>
    <cellStyle name="Accent2 - 60%" xfId="65" xr:uid="{00000000-0005-0000-0000-000040000000}"/>
    <cellStyle name="Accent2 2" xfId="66" xr:uid="{00000000-0005-0000-0000-000041000000}"/>
    <cellStyle name="Accent2_6 RO Drivers" xfId="67" xr:uid="{00000000-0005-0000-0000-000042000000}"/>
    <cellStyle name="Accent3" xfId="68" xr:uid="{00000000-0005-0000-0000-000043000000}"/>
    <cellStyle name="Accent3 - 20%" xfId="69" xr:uid="{00000000-0005-0000-0000-000044000000}"/>
    <cellStyle name="Accent3 - 40%" xfId="70" xr:uid="{00000000-0005-0000-0000-000045000000}"/>
    <cellStyle name="Accent3 - 60%" xfId="71" xr:uid="{00000000-0005-0000-0000-000046000000}"/>
    <cellStyle name="Accent3 2" xfId="72" xr:uid="{00000000-0005-0000-0000-000047000000}"/>
    <cellStyle name="Accent3_6 RO Drivers" xfId="73" xr:uid="{00000000-0005-0000-0000-000048000000}"/>
    <cellStyle name="Accent4" xfId="74" xr:uid="{00000000-0005-0000-0000-000049000000}"/>
    <cellStyle name="Accent4 - 20%" xfId="75" xr:uid="{00000000-0005-0000-0000-00004A000000}"/>
    <cellStyle name="Accent4 - 40%" xfId="76" xr:uid="{00000000-0005-0000-0000-00004B000000}"/>
    <cellStyle name="Accent4 - 60%" xfId="77" xr:uid="{00000000-0005-0000-0000-00004C000000}"/>
    <cellStyle name="Accent4 2" xfId="78" xr:uid="{00000000-0005-0000-0000-00004D000000}"/>
    <cellStyle name="Accent4_6 RO Drivers" xfId="79" xr:uid="{00000000-0005-0000-0000-00004E000000}"/>
    <cellStyle name="Accent5" xfId="80" xr:uid="{00000000-0005-0000-0000-00004F000000}"/>
    <cellStyle name="Accent5 - 20%" xfId="81" xr:uid="{00000000-0005-0000-0000-000050000000}"/>
    <cellStyle name="Accent5 - 40%" xfId="82" xr:uid="{00000000-0005-0000-0000-000051000000}"/>
    <cellStyle name="Accent5 - 60%" xfId="83" xr:uid="{00000000-0005-0000-0000-000052000000}"/>
    <cellStyle name="Accent5 2" xfId="84" xr:uid="{00000000-0005-0000-0000-000053000000}"/>
    <cellStyle name="Accent5_6 RO Drivers" xfId="85" xr:uid="{00000000-0005-0000-0000-000054000000}"/>
    <cellStyle name="Accent6" xfId="86" xr:uid="{00000000-0005-0000-0000-000055000000}"/>
    <cellStyle name="Accent6 - 20%" xfId="87" xr:uid="{00000000-0005-0000-0000-000056000000}"/>
    <cellStyle name="Accent6 - 40%" xfId="88" xr:uid="{00000000-0005-0000-0000-000057000000}"/>
    <cellStyle name="Accent6 - 60%" xfId="89" xr:uid="{00000000-0005-0000-0000-000058000000}"/>
    <cellStyle name="Accent6 2" xfId="90" xr:uid="{00000000-0005-0000-0000-000059000000}"/>
    <cellStyle name="Accent6_6 RO Drivers" xfId="91" xr:uid="{00000000-0005-0000-0000-00005A000000}"/>
    <cellStyle name="Bad" xfId="92" xr:uid="{00000000-0005-0000-0000-00005B000000}"/>
    <cellStyle name="Bad 2" xfId="93" xr:uid="{00000000-0005-0000-0000-00005C000000}"/>
    <cellStyle name="BOLD" xfId="94" xr:uid="{00000000-0005-0000-0000-00005D000000}"/>
    <cellStyle name="bordo sotto ultima riga" xfId="310" xr:uid="{D39BA93D-726D-490E-9478-E3F9F1411841}"/>
    <cellStyle name="bordo_giù" xfId="311" xr:uid="{92C37DAE-9D52-4822-A3F7-AF0B2C099782}"/>
    <cellStyle name="Calcolo 2" xfId="95" xr:uid="{00000000-0005-0000-0000-00005E000000}"/>
    <cellStyle name="Calculation" xfId="96" xr:uid="{00000000-0005-0000-0000-00005F000000}"/>
    <cellStyle name="Calculation 2" xfId="97" xr:uid="{00000000-0005-0000-0000-000060000000}"/>
    <cellStyle name="Cella collegata 2" xfId="98" xr:uid="{00000000-0005-0000-0000-000061000000}"/>
    <cellStyle name="Cella da controllare 2" xfId="99" xr:uid="{00000000-0005-0000-0000-000062000000}"/>
    <cellStyle name="Center" xfId="100" xr:uid="{00000000-0005-0000-0000-000063000000}"/>
    <cellStyle name="Check Cell" xfId="101" xr:uid="{00000000-0005-0000-0000-000064000000}"/>
    <cellStyle name="Check Cell 2" xfId="102" xr:uid="{00000000-0005-0000-0000-000065000000}"/>
    <cellStyle name="Collegamento ipertestuale 2" xfId="103" xr:uid="{00000000-0005-0000-0000-000066000000}"/>
    <cellStyle name="Collegamento ipertestuale 2 2" xfId="376" xr:uid="{CE6CB354-55AE-4934-B1D4-86C150AD13BB}"/>
    <cellStyle name="Colore 1" xfId="351" xr:uid="{9719C980-6418-4B78-B01E-9E2CDCA0F697}"/>
    <cellStyle name="Colore 1 2" xfId="104" xr:uid="{00000000-0005-0000-0000-000067000000}"/>
    <cellStyle name="Colore 2" xfId="352" xr:uid="{2DC0AE01-E4AA-40FC-850B-2A04483FCC7A}"/>
    <cellStyle name="Colore 2 2" xfId="105" xr:uid="{00000000-0005-0000-0000-000068000000}"/>
    <cellStyle name="Colore 3" xfId="353" xr:uid="{359DB1DA-FE55-4265-83EC-C81539A82F9D}"/>
    <cellStyle name="Colore 3 2" xfId="106" xr:uid="{00000000-0005-0000-0000-000069000000}"/>
    <cellStyle name="Colore 4" xfId="354" xr:uid="{99D27BD0-959D-413E-9649-9CF5EB8218BD}"/>
    <cellStyle name="Colore 4 2" xfId="107" xr:uid="{00000000-0005-0000-0000-00006A000000}"/>
    <cellStyle name="Colore 5" xfId="355" xr:uid="{8C90C93A-63A6-46A5-AAFE-D9EEDFBAB7F1}"/>
    <cellStyle name="Colore 5 2" xfId="108" xr:uid="{00000000-0005-0000-0000-00006B000000}"/>
    <cellStyle name="Colore 6" xfId="356" xr:uid="{F1265D77-4B53-41C1-BD66-0A1A6A21AE31}"/>
    <cellStyle name="Colore 6 2" xfId="109" xr:uid="{00000000-0005-0000-0000-00006C000000}"/>
    <cellStyle name="Comma" xfId="110" builtinId="3"/>
    <cellStyle name="Comma 2" xfId="111" xr:uid="{00000000-0005-0000-0000-00006E000000}"/>
    <cellStyle name="Comma 2 2" xfId="112" xr:uid="{00000000-0005-0000-0000-00006F000000}"/>
    <cellStyle name="Comma 2 2 2" xfId="302" xr:uid="{FDE3E9F4-D83B-4EB9-A4FC-C6BC5A690A52}"/>
    <cellStyle name="Comma 2 2 2 2" xfId="386" xr:uid="{4EFC2D48-6A55-4CAE-B211-4C5B753F64D4}"/>
    <cellStyle name="Comma 2 2 3" xfId="307" xr:uid="{CFD94D00-067E-49BA-840C-5FB06C6A7FF4}"/>
    <cellStyle name="Comma 2 2 3 2" xfId="390" xr:uid="{C212ACCA-B890-4818-8DD4-528010B1FB68}"/>
    <cellStyle name="Comma 2 2 4" xfId="379" xr:uid="{2CD8C52D-E98C-4362-AD56-1450AE6A8AB2}"/>
    <cellStyle name="Comma 2 2_Investments by acc treatment" xfId="368" xr:uid="{4B4D5DFE-AACC-4951-825E-EE6D14C56E0B}"/>
    <cellStyle name="Comma 2 3" xfId="301" xr:uid="{F0BE8DF1-4E4F-4E25-BEF4-A8DE5BC9AF92}"/>
    <cellStyle name="Comma 2 3 2" xfId="385" xr:uid="{DAC3AD23-AC67-4FE7-840B-2BDDFD8F142C}"/>
    <cellStyle name="Comma 2 4" xfId="306" xr:uid="{E1722391-24B0-449D-8401-92FD1F0D8C99}"/>
    <cellStyle name="Comma 2 4 2" xfId="389" xr:uid="{CE4DE8D0-4AE1-4D9B-98A8-81E2840831C2}"/>
    <cellStyle name="Comma 2 5" xfId="378" xr:uid="{669B8E2F-9923-4E5D-A901-1DE00D49F8F7}"/>
    <cellStyle name="Comma 2_Investments by acc treatment" xfId="367" xr:uid="{6547891C-1D29-4162-9278-1C878EF34C67}"/>
    <cellStyle name="Comma 2_Investments Summary" xfId="374" xr:uid="{5F5FAEED-850E-40A3-A951-29F34C03DD40}"/>
    <cellStyle name="Comma 3" xfId="113" xr:uid="{00000000-0005-0000-0000-000070000000}"/>
    <cellStyle name="Comma 3 2" xfId="303" xr:uid="{D7EED006-D53D-48C6-9103-57E692EA594A}"/>
    <cellStyle name="Comma 3 2 2" xfId="387" xr:uid="{45F5B60F-C8F7-4633-B611-A32BB74A5DEA}"/>
    <cellStyle name="Comma 3 3" xfId="308" xr:uid="{B90A4025-1C42-49B4-A9C0-157D3B5AC59E}"/>
    <cellStyle name="Comma 3 3 2" xfId="391" xr:uid="{8B129F9D-7AFC-4837-A31C-F80C592D47FE}"/>
    <cellStyle name="Comma 3 4" xfId="380" xr:uid="{1907CC89-48F5-4F3C-9467-61F1C29223F9}"/>
    <cellStyle name="Comma 3_Investments by acc treatment" xfId="369" xr:uid="{64928B38-24B3-4739-BD84-2414379982A9}"/>
    <cellStyle name="Comma 4" xfId="300" xr:uid="{129ED917-C775-4AF4-9723-38F0124471FB}"/>
    <cellStyle name="Comma 4 2" xfId="384" xr:uid="{326B1B9E-A4D0-42E6-8651-357BD8C47153}"/>
    <cellStyle name="Comma 5" xfId="305" xr:uid="{6F7CD285-CC44-4EE3-8333-36C35D2713A9}"/>
    <cellStyle name="Comma 5 2" xfId="388" xr:uid="{889FEFA2-CF0D-4229-8D7D-4A749B1EDD61}"/>
    <cellStyle name="Comma 6" xfId="377" xr:uid="{89FA4A9E-47AF-4B89-BC0E-519AD88E025C}"/>
    <cellStyle name="data" xfId="312" xr:uid="{3383531C-E92B-4DEA-9D01-A605FCF69303}"/>
    <cellStyle name="Date_Narrative" xfId="114" xr:uid="{00000000-0005-0000-0000-000071000000}"/>
    <cellStyle name="Emphasis 1" xfId="115" xr:uid="{00000000-0005-0000-0000-000072000000}"/>
    <cellStyle name="Emphasis 2" xfId="116" xr:uid="{00000000-0005-0000-0000-000073000000}"/>
    <cellStyle name="Emphasis 3" xfId="117" xr:uid="{00000000-0005-0000-0000-000074000000}"/>
    <cellStyle name="Euro" xfId="118" xr:uid="{00000000-0005-0000-0000-000075000000}"/>
    <cellStyle name="Euro 2" xfId="119" xr:uid="{00000000-0005-0000-0000-000076000000}"/>
    <cellStyle name="Euro 2 2" xfId="304" xr:uid="{CF678896-9993-4DBA-83B5-9E135FF24965}"/>
    <cellStyle name="Euro 2 3" xfId="309" xr:uid="{63E6C9D6-C6DA-45F5-9BE5-C1EFFE151382}"/>
    <cellStyle name="Explanatory Text" xfId="120" xr:uid="{00000000-0005-0000-0000-000077000000}"/>
    <cellStyle name="Explanatory Text 2" xfId="121" xr:uid="{00000000-0005-0000-0000-000078000000}"/>
    <cellStyle name="F2" xfId="122" xr:uid="{00000000-0005-0000-0000-000079000000}"/>
    <cellStyle name="F3" xfId="123" xr:uid="{00000000-0005-0000-0000-00007A000000}"/>
    <cellStyle name="F4" xfId="124" xr:uid="{00000000-0005-0000-0000-00007B000000}"/>
    <cellStyle name="F5" xfId="125" xr:uid="{00000000-0005-0000-0000-00007C000000}"/>
    <cellStyle name="F6" xfId="126" xr:uid="{00000000-0005-0000-0000-00007D000000}"/>
    <cellStyle name="F7" xfId="127" xr:uid="{00000000-0005-0000-0000-00007E000000}"/>
    <cellStyle name="F8" xfId="128" xr:uid="{00000000-0005-0000-0000-00007F000000}"/>
    <cellStyle name="FONT_00" xfId="129" xr:uid="{00000000-0005-0000-0000-000080000000}"/>
    <cellStyle name="Formula_01" xfId="130" xr:uid="{00000000-0005-0000-0000-000081000000}"/>
    <cellStyle name="Good" xfId="131" xr:uid="{00000000-0005-0000-0000-000082000000}"/>
    <cellStyle name="Good 2" xfId="132" xr:uid="{00000000-0005-0000-0000-000083000000}"/>
    <cellStyle name="Grassetti" xfId="313" xr:uid="{C0ADA0B8-7264-434A-BAEE-1A59C0E729F2}"/>
    <cellStyle name="Grey" xfId="133" xr:uid="{00000000-0005-0000-0000-000084000000}"/>
    <cellStyle name="Heading 1" xfId="134" xr:uid="{00000000-0005-0000-0000-000085000000}"/>
    <cellStyle name="Heading 1 2" xfId="135" xr:uid="{00000000-0005-0000-0000-000086000000}"/>
    <cellStyle name="Heading 2" xfId="136" xr:uid="{00000000-0005-0000-0000-000087000000}"/>
    <cellStyle name="Heading 2 2" xfId="137" xr:uid="{00000000-0005-0000-0000-000088000000}"/>
    <cellStyle name="Heading 3" xfId="138" xr:uid="{00000000-0005-0000-0000-000089000000}"/>
    <cellStyle name="Heading 3 2" xfId="139" xr:uid="{00000000-0005-0000-0000-00008A000000}"/>
    <cellStyle name="Heading 4" xfId="140" xr:uid="{00000000-0005-0000-0000-00008B000000}"/>
    <cellStyle name="Heading 4 2" xfId="141" xr:uid="{00000000-0005-0000-0000-00008C000000}"/>
    <cellStyle name="Heather" xfId="142" xr:uid="{00000000-0005-0000-0000-00008D000000}"/>
    <cellStyle name="Hyperlink" xfId="298" builtinId="8"/>
    <cellStyle name="Hyperlink_Index" xfId="299" xr:uid="{277B91B5-B194-4DEA-AEBB-0136DE97438B}"/>
    <cellStyle name="INDENT" xfId="143" xr:uid="{00000000-0005-0000-0000-00008E000000}"/>
    <cellStyle name="instestazioni indent 8 no bold" xfId="314" xr:uid="{E30D44D0-05F9-4F3E-8049-4C2EFD2DF3D8}"/>
    <cellStyle name="intestaz indent 6 no bold" xfId="315" xr:uid="{CA9AA23E-5DF3-4FFB-8A69-B9D6373A152C}"/>
    <cellStyle name="INTESTAZIONI" xfId="316" xr:uid="{D5786E88-2F48-4166-B697-2207D2865A21}"/>
    <cellStyle name="intestazioni colonne bordo superiore" xfId="317" xr:uid="{FE4200E6-0361-4BF2-AACE-3E14BDD0341C}"/>
    <cellStyle name="intestazioni indent 10 no bold" xfId="318" xr:uid="{92A316FF-1174-497D-B47C-9DB8960AB435}"/>
    <cellStyle name="intestazioni indent 4" xfId="319" xr:uid="{3C45B287-2328-477C-8528-FA9B439C2221}"/>
    <cellStyle name="intestazioni indent 4 no bold" xfId="320" xr:uid="{63D3E01B-C982-43ED-B314-B6E5B14496ED}"/>
    <cellStyle name="intestazioni indent 4_Summary" xfId="321" xr:uid="{FD4B35C5-1DAC-45B5-A3B7-8D0850E399A4}"/>
    <cellStyle name="intestazioni indent 6" xfId="322" xr:uid="{3CAC341A-6AA9-451C-8F6A-B36EA6048880}"/>
    <cellStyle name="intestazioni indent 8" xfId="323" xr:uid="{40C051D2-1AF5-4AE2-A262-2F751F145A3E}"/>
    <cellStyle name="intestazioni primo conto" xfId="324" xr:uid="{656C58C5-19A4-4850-8CF5-A3C4A43DD3D7}"/>
    <cellStyle name="intestazioni_colonna_bord sup" xfId="325" xr:uid="{FBD09692-F1CF-45AA-9C81-305FDC767827}"/>
    <cellStyle name="Left" xfId="144" xr:uid="{00000000-0005-0000-0000-00008F000000}"/>
    <cellStyle name="Linked Cell" xfId="145" xr:uid="{00000000-0005-0000-0000-000090000000}"/>
    <cellStyle name="Linked Cell 2" xfId="146" xr:uid="{00000000-0005-0000-0000-000091000000}"/>
    <cellStyle name="milini_valori_bold_2dec_fill" xfId="326" xr:uid="{E04C720F-BCBD-4FF9-B2C8-DC381929988B}"/>
    <cellStyle name="MILIONI" xfId="147" xr:uid="{00000000-0005-0000-0000-000092000000}"/>
    <cellStyle name="Milioni Formule" xfId="327" xr:uid="{DC2E0E22-BED3-4F2C-A241-5C5C764C98FC}"/>
    <cellStyle name="Milioni_Valori" xfId="328" xr:uid="{F3B957D8-1BC8-4863-9C51-0A0541664683}"/>
    <cellStyle name="Millares_CHECKS_CFLOWS&amp;FUND_PPA" xfId="148" xr:uid="{00000000-0005-0000-0000-000093000000}"/>
    <cellStyle name="Neutral" xfId="149" xr:uid="{00000000-0005-0000-0000-000094000000}"/>
    <cellStyle name="Neutral 2" xfId="150" xr:uid="{00000000-0005-0000-0000-000095000000}"/>
    <cellStyle name="Neutrale" xfId="357" xr:uid="{F56ABE38-B6B5-43F7-A50C-16A6DFCE6E55}"/>
    <cellStyle name="Neutrale 2" xfId="151" xr:uid="{00000000-0005-0000-0000-000096000000}"/>
    <cellStyle name="no font" xfId="329" xr:uid="{0154075D-3585-4EAB-8F67-A5FA1FED385E}"/>
    <cellStyle name="Non_definito" xfId="152" xr:uid="{00000000-0005-0000-0000-000097000000}"/>
    <cellStyle name="Normal" xfId="0" builtinId="0"/>
    <cellStyle name="Normal 2" xfId="153" xr:uid="{00000000-0005-0000-0000-000099000000}"/>
    <cellStyle name="Normal 2 2 2" xfId="154" xr:uid="{00000000-0005-0000-0000-00009A000000}"/>
    <cellStyle name="Normal 3" xfId="372" xr:uid="{69E2758B-A6D7-4B04-8E5C-1994410A7E25}"/>
    <cellStyle name="Normal_Cover" xfId="155" xr:uid="{00000000-0005-0000-0000-00009B000000}"/>
    <cellStyle name="Normal_Index" xfId="156" xr:uid="{00000000-0005-0000-0000-00009C000000}"/>
    <cellStyle name="Normal_Summary P&amp;L" xfId="157" xr:uid="{00000000-0005-0000-0000-00009D000000}"/>
    <cellStyle name="Normale 2" xfId="158" xr:uid="{00000000-0005-0000-0000-00009E000000}"/>
    <cellStyle name="Normale 2 2" xfId="159" xr:uid="{00000000-0005-0000-0000-00009F000000}"/>
    <cellStyle name="Normale 2_Investments by acc treatment" xfId="370" xr:uid="{A7E99EFA-D8F5-4CC0-9BF2-B4131279F4BC}"/>
    <cellStyle name="Normale 25" xfId="160" xr:uid="{00000000-0005-0000-0000-0000A1000000}"/>
    <cellStyle name="Normale 25 2" xfId="381" xr:uid="{48A6DFBF-3AA8-4380-875B-6A36F372F582}"/>
    <cellStyle name="Normale 3" xfId="161" xr:uid="{00000000-0005-0000-0000-0000A2000000}"/>
    <cellStyle name="Normale 4" xfId="162" xr:uid="{00000000-0005-0000-0000-0000A3000000}"/>
    <cellStyle name="Normale 4 2" xfId="382" xr:uid="{1C58A016-3A00-4EDA-9FF3-8FA33E11992C}"/>
    <cellStyle name="Nota 2" xfId="163" xr:uid="{00000000-0005-0000-0000-0000A4000000}"/>
    <cellStyle name="Note" xfId="164" xr:uid="{00000000-0005-0000-0000-0000A5000000}"/>
    <cellStyle name="Note 2" xfId="165" xr:uid="{00000000-0005-0000-0000-0000A6000000}"/>
    <cellStyle name="Number" xfId="166" xr:uid="{00000000-0005-0000-0000-0000A7000000}"/>
    <cellStyle name="Number border" xfId="167" xr:uid="{00000000-0005-0000-0000-0000A8000000}"/>
    <cellStyle name="Number perc border" xfId="168" xr:uid="{00000000-0005-0000-0000-0000A9000000}"/>
    <cellStyle name="Number_1_decimal" xfId="169" xr:uid="{00000000-0005-0000-0000-0000AA000000}"/>
    <cellStyle name="PERC" xfId="170" xr:uid="{00000000-0005-0000-0000-0000AB000000}"/>
    <cellStyle name="Percent" xfId="171" builtinId="5"/>
    <cellStyle name="Percent 2" xfId="373" xr:uid="{2FDBCFA1-4F5A-41F3-8107-F863478E2AE6}"/>
    <cellStyle name="Percentuale 16" xfId="172" xr:uid="{00000000-0005-0000-0000-0000AD000000}"/>
    <cellStyle name="Percentuale 2" xfId="173" xr:uid="{00000000-0005-0000-0000-0000AE000000}"/>
    <cellStyle name="Percentuale 3" xfId="174" xr:uid="{00000000-0005-0000-0000-0000AF000000}"/>
    <cellStyle name="Riga" xfId="175" xr:uid="{00000000-0005-0000-0000-0000B0000000}"/>
    <cellStyle name="Right_bold_border" xfId="176" xr:uid="{00000000-0005-0000-0000-0000B1000000}"/>
    <cellStyle name="SAPBEXaggData" xfId="177" xr:uid="{00000000-0005-0000-0000-0000B2000000}"/>
    <cellStyle name="SAPBEXaggData 2" xfId="178" xr:uid="{00000000-0005-0000-0000-0000B3000000}"/>
    <cellStyle name="SAPBEXaggDataEmph" xfId="179" xr:uid="{00000000-0005-0000-0000-0000B4000000}"/>
    <cellStyle name="SAPBEXaggDataEmph 2" xfId="180" xr:uid="{00000000-0005-0000-0000-0000B5000000}"/>
    <cellStyle name="SAPBEXaggDataEmph_Workbook_Summary" xfId="181" xr:uid="{00000000-0005-0000-0000-0000B6000000}"/>
    <cellStyle name="SAPBEXaggItem" xfId="182" xr:uid="{00000000-0005-0000-0000-0000B7000000}"/>
    <cellStyle name="SAPBEXaggItem 2" xfId="183" xr:uid="{00000000-0005-0000-0000-0000B8000000}"/>
    <cellStyle name="SAPBEXaggItem_Workbook_Summary" xfId="184" xr:uid="{00000000-0005-0000-0000-0000B9000000}"/>
    <cellStyle name="SAPBEXaggItemX" xfId="185" xr:uid="{00000000-0005-0000-0000-0000BA000000}"/>
    <cellStyle name="SAPBEXaggItemX 2" xfId="186" xr:uid="{00000000-0005-0000-0000-0000BB000000}"/>
    <cellStyle name="SAPBEXaggItemX_Workbook_Summary" xfId="187" xr:uid="{00000000-0005-0000-0000-0000BC000000}"/>
    <cellStyle name="SAPBEXchaText" xfId="188" xr:uid="{00000000-0005-0000-0000-0000BD000000}"/>
    <cellStyle name="SAPBEXchaText 2" xfId="189" xr:uid="{00000000-0005-0000-0000-0000BE000000}"/>
    <cellStyle name="SAPBEXchaText_Workbook_Summary" xfId="190" xr:uid="{00000000-0005-0000-0000-0000BF000000}"/>
    <cellStyle name="SAPBEXexcBad7" xfId="191" xr:uid="{00000000-0005-0000-0000-0000C0000000}"/>
    <cellStyle name="SAPBEXexcBad7 2" xfId="192" xr:uid="{00000000-0005-0000-0000-0000C1000000}"/>
    <cellStyle name="SAPBEXexcBad8" xfId="193" xr:uid="{00000000-0005-0000-0000-0000C2000000}"/>
    <cellStyle name="SAPBEXexcBad8 2" xfId="194" xr:uid="{00000000-0005-0000-0000-0000C3000000}"/>
    <cellStyle name="SAPBEXexcBad9" xfId="195" xr:uid="{00000000-0005-0000-0000-0000C4000000}"/>
    <cellStyle name="SAPBEXexcBad9 2" xfId="196" xr:uid="{00000000-0005-0000-0000-0000C5000000}"/>
    <cellStyle name="SAPBEXexcCritical4" xfId="197" xr:uid="{00000000-0005-0000-0000-0000C6000000}"/>
    <cellStyle name="SAPBEXexcCritical4 2" xfId="198" xr:uid="{00000000-0005-0000-0000-0000C7000000}"/>
    <cellStyle name="SAPBEXexcCritical5" xfId="199" xr:uid="{00000000-0005-0000-0000-0000C8000000}"/>
    <cellStyle name="SAPBEXexcCritical5 2" xfId="200" xr:uid="{00000000-0005-0000-0000-0000C9000000}"/>
    <cellStyle name="SAPBEXexcCritical6" xfId="201" xr:uid="{00000000-0005-0000-0000-0000CA000000}"/>
    <cellStyle name="SAPBEXexcCritical6 2" xfId="202" xr:uid="{00000000-0005-0000-0000-0000CB000000}"/>
    <cellStyle name="SAPBEXexcGood1" xfId="203" xr:uid="{00000000-0005-0000-0000-0000CC000000}"/>
    <cellStyle name="SAPBEXexcGood1 2" xfId="204" xr:uid="{00000000-0005-0000-0000-0000CD000000}"/>
    <cellStyle name="SAPBEXexcGood2" xfId="205" xr:uid="{00000000-0005-0000-0000-0000CE000000}"/>
    <cellStyle name="SAPBEXexcGood2 2" xfId="206" xr:uid="{00000000-0005-0000-0000-0000CF000000}"/>
    <cellStyle name="SAPBEXexcGood3" xfId="207" xr:uid="{00000000-0005-0000-0000-0000D0000000}"/>
    <cellStyle name="SAPBEXexcGood3 2" xfId="208" xr:uid="{00000000-0005-0000-0000-0000D1000000}"/>
    <cellStyle name="SAPBEXfilterDrill" xfId="209" xr:uid="{00000000-0005-0000-0000-0000D2000000}"/>
    <cellStyle name="SAPBEXfilterDrill 2" xfId="210" xr:uid="{00000000-0005-0000-0000-0000D3000000}"/>
    <cellStyle name="SAPBEXfilterItem" xfId="211" xr:uid="{00000000-0005-0000-0000-0000D4000000}"/>
    <cellStyle name="SAPBEXfilterItem 2" xfId="212" xr:uid="{00000000-0005-0000-0000-0000D5000000}"/>
    <cellStyle name="SAPBEXfilterText" xfId="213" xr:uid="{00000000-0005-0000-0000-0000D6000000}"/>
    <cellStyle name="SAPBEXfilterText 2" xfId="214" xr:uid="{00000000-0005-0000-0000-0000D7000000}"/>
    <cellStyle name="SAPBEXfilterText_Workbook_Summary" xfId="215" xr:uid="{00000000-0005-0000-0000-0000D8000000}"/>
    <cellStyle name="SAPBEXformats" xfId="216" xr:uid="{00000000-0005-0000-0000-0000D9000000}"/>
    <cellStyle name="SAPBEXformats 2" xfId="217" xr:uid="{00000000-0005-0000-0000-0000DA000000}"/>
    <cellStyle name="SAPBEXheaderItem" xfId="218" xr:uid="{00000000-0005-0000-0000-0000DB000000}"/>
    <cellStyle name="SAPBEXheaderItem 2" xfId="219" xr:uid="{00000000-0005-0000-0000-0000DC000000}"/>
    <cellStyle name="SAPBEXheaderItem_Workbook_Summary" xfId="220" xr:uid="{00000000-0005-0000-0000-0000DD000000}"/>
    <cellStyle name="SAPBEXheaderText" xfId="221" xr:uid="{00000000-0005-0000-0000-0000DE000000}"/>
    <cellStyle name="SAPBEXheaderText 2" xfId="222" xr:uid="{00000000-0005-0000-0000-0000DF000000}"/>
    <cellStyle name="SAPBEXheaderText_Workbook_Summary" xfId="223" xr:uid="{00000000-0005-0000-0000-0000E0000000}"/>
    <cellStyle name="SAPBEXHLevel0" xfId="224" xr:uid="{00000000-0005-0000-0000-0000E1000000}"/>
    <cellStyle name="SAPBEXHLevel0 2" xfId="225" xr:uid="{00000000-0005-0000-0000-0000E2000000}"/>
    <cellStyle name="SAPBEXHLevel0_Workbook_Summary" xfId="226" xr:uid="{00000000-0005-0000-0000-0000E3000000}"/>
    <cellStyle name="SAPBEXHLevel0X" xfId="227" xr:uid="{00000000-0005-0000-0000-0000E4000000}"/>
    <cellStyle name="SAPBEXHLevel0X 2" xfId="228" xr:uid="{00000000-0005-0000-0000-0000E5000000}"/>
    <cellStyle name="SAPBEXHLevel0X_Workbook_Summary" xfId="229" xr:uid="{00000000-0005-0000-0000-0000E6000000}"/>
    <cellStyle name="SAPBEXHLevel1" xfId="230" xr:uid="{00000000-0005-0000-0000-0000E7000000}"/>
    <cellStyle name="SAPBEXHLevel1 2" xfId="231" xr:uid="{00000000-0005-0000-0000-0000E8000000}"/>
    <cellStyle name="SAPBEXHLevel1_Workbook_Summary" xfId="232" xr:uid="{00000000-0005-0000-0000-0000E9000000}"/>
    <cellStyle name="SAPBEXHLevel1X" xfId="233" xr:uid="{00000000-0005-0000-0000-0000EA000000}"/>
    <cellStyle name="SAPBEXHLevel1X 2" xfId="234" xr:uid="{00000000-0005-0000-0000-0000EB000000}"/>
    <cellStyle name="SAPBEXHLevel1X_Workbook_Summary" xfId="235" xr:uid="{00000000-0005-0000-0000-0000EC000000}"/>
    <cellStyle name="SAPBEXHLevel2" xfId="236" xr:uid="{00000000-0005-0000-0000-0000ED000000}"/>
    <cellStyle name="SAPBEXHLevel2 2" xfId="237" xr:uid="{00000000-0005-0000-0000-0000EE000000}"/>
    <cellStyle name="SAPBEXHLevel2_Workbook_Summary" xfId="238" xr:uid="{00000000-0005-0000-0000-0000EF000000}"/>
    <cellStyle name="SAPBEXHLevel2X" xfId="239" xr:uid="{00000000-0005-0000-0000-0000F0000000}"/>
    <cellStyle name="SAPBEXHLevel2X 2" xfId="240" xr:uid="{00000000-0005-0000-0000-0000F1000000}"/>
    <cellStyle name="SAPBEXHLevel2X_Workbook_Summary" xfId="241" xr:uid="{00000000-0005-0000-0000-0000F2000000}"/>
    <cellStyle name="SAPBEXHLevel3" xfId="242" xr:uid="{00000000-0005-0000-0000-0000F3000000}"/>
    <cellStyle name="SAPBEXHLevel3 2" xfId="243" xr:uid="{00000000-0005-0000-0000-0000F4000000}"/>
    <cellStyle name="SAPBEXHLevel3_Workbook_Summary" xfId="244" xr:uid="{00000000-0005-0000-0000-0000F5000000}"/>
    <cellStyle name="SAPBEXHLevel3X" xfId="245" xr:uid="{00000000-0005-0000-0000-0000F6000000}"/>
    <cellStyle name="SAPBEXHLevel3X 2" xfId="246" xr:uid="{00000000-0005-0000-0000-0000F7000000}"/>
    <cellStyle name="SAPBEXHLevel3X_Workbook_Summary" xfId="247" xr:uid="{00000000-0005-0000-0000-0000F8000000}"/>
    <cellStyle name="SAPBEXinputData" xfId="248" xr:uid="{00000000-0005-0000-0000-0000F9000000}"/>
    <cellStyle name="SAPBEXresData" xfId="249" xr:uid="{00000000-0005-0000-0000-0000FA000000}"/>
    <cellStyle name="SAPBEXresData 2" xfId="250" xr:uid="{00000000-0005-0000-0000-0000FB000000}"/>
    <cellStyle name="SAPBEXresData_Workbook_Summary" xfId="251" xr:uid="{00000000-0005-0000-0000-0000FC000000}"/>
    <cellStyle name="SAPBEXresDataEmph" xfId="252" xr:uid="{00000000-0005-0000-0000-0000FD000000}"/>
    <cellStyle name="SAPBEXresDataEmph 2" xfId="253" xr:uid="{00000000-0005-0000-0000-0000FE000000}"/>
    <cellStyle name="SAPBEXresDataEmph_Workbook_Summary" xfId="254" xr:uid="{00000000-0005-0000-0000-0000FF000000}"/>
    <cellStyle name="SAPBEXresItem" xfId="255" xr:uid="{00000000-0005-0000-0000-000000010000}"/>
    <cellStyle name="SAPBEXresItem 2" xfId="256" xr:uid="{00000000-0005-0000-0000-000001010000}"/>
    <cellStyle name="SAPBEXresItem_Workbook_Summary" xfId="257" xr:uid="{00000000-0005-0000-0000-000002010000}"/>
    <cellStyle name="SAPBEXresItemX" xfId="258" xr:uid="{00000000-0005-0000-0000-000003010000}"/>
    <cellStyle name="SAPBEXresItemX 2" xfId="259" xr:uid="{00000000-0005-0000-0000-000004010000}"/>
    <cellStyle name="SAPBEXresItemX_Workbook_Summary" xfId="260" xr:uid="{00000000-0005-0000-0000-000005010000}"/>
    <cellStyle name="SAPBEXstdData" xfId="261" xr:uid="{00000000-0005-0000-0000-000006010000}"/>
    <cellStyle name="SAPBEXstdData 2" xfId="262" xr:uid="{00000000-0005-0000-0000-000007010000}"/>
    <cellStyle name="SAPBEXstdDataEmph" xfId="263" xr:uid="{00000000-0005-0000-0000-000008010000}"/>
    <cellStyle name="SAPBEXstdDataEmph 2" xfId="264" xr:uid="{00000000-0005-0000-0000-000009010000}"/>
    <cellStyle name="SAPBEXstdItem" xfId="265" xr:uid="{00000000-0005-0000-0000-00000A010000}"/>
    <cellStyle name="SAPBEXstdItem 2" xfId="266" xr:uid="{00000000-0005-0000-0000-00000B010000}"/>
    <cellStyle name="SAPBEXstdItem_2 Tabelle Non-Life formulelayout YE 08 v 13 3 09" xfId="267" xr:uid="{00000000-0005-0000-0000-00000C010000}"/>
    <cellStyle name="SAPBEXstdItemX" xfId="268" xr:uid="{00000000-0005-0000-0000-00000D010000}"/>
    <cellStyle name="SAPBEXstdItemX 2" xfId="269" xr:uid="{00000000-0005-0000-0000-00000E010000}"/>
    <cellStyle name="SAPBEXstdItemX_Workbook_Summary" xfId="270" xr:uid="{00000000-0005-0000-0000-00000F010000}"/>
    <cellStyle name="SAPBEXtitle" xfId="271" xr:uid="{00000000-0005-0000-0000-000010010000}"/>
    <cellStyle name="SAPBEXtitle 2" xfId="272" xr:uid="{00000000-0005-0000-0000-000011010000}"/>
    <cellStyle name="SAPBEXundefined" xfId="273" xr:uid="{00000000-0005-0000-0000-000012010000}"/>
    <cellStyle name="SAPBEXundefined 2" xfId="274" xr:uid="{00000000-0005-0000-0000-000013010000}"/>
    <cellStyle name="Sheet Title" xfId="275" xr:uid="{00000000-0005-0000-0000-000014010000}"/>
    <cellStyle name="Standard_Anlage 1a" xfId="276" xr:uid="{00000000-0005-0000-0000-000015010000}"/>
    <cellStyle name="Status" xfId="277" xr:uid="{00000000-0005-0000-0000-000016010000}"/>
    <cellStyle name="Style0" xfId="330" xr:uid="{69C3AF8C-90C6-4B13-86AC-9D54CE613763}"/>
    <cellStyle name="Style0mil" xfId="278" xr:uid="{00000000-0005-0000-0000-000017010000}"/>
    <cellStyle name="Style0mil 2" xfId="383" xr:uid="{FA26C514-E970-4A39-B8E7-B5B901216B23}"/>
    <cellStyle name="Testo avviso 2" xfId="279" xr:uid="{00000000-0005-0000-0000-000018010000}"/>
    <cellStyle name="Testo descrittivo" xfId="358" xr:uid="{2EAA06FE-7235-4FE1-B257-2610FBE7608F}"/>
    <cellStyle name="Testo descrittivo 2" xfId="280" xr:uid="{00000000-0005-0000-0000-000019010000}"/>
    <cellStyle name="Text_Not_Bold" xfId="281" xr:uid="{00000000-0005-0000-0000-00001A010000}"/>
    <cellStyle name="tgk_angolosxsu" xfId="331" xr:uid="{8D9548BC-6850-4D86-9CFA-1399FDAAD873}"/>
    <cellStyle name="TGK_FONT" xfId="375" xr:uid="{EDCCD66B-0ED0-4A71-9724-277230925331}"/>
    <cellStyle name="Title" xfId="282" xr:uid="{00000000-0005-0000-0000-00001C010000}"/>
    <cellStyle name="Title 2" xfId="283" xr:uid="{00000000-0005-0000-0000-00001D010000}"/>
    <cellStyle name="Title_Investments by acc treatment" xfId="371" xr:uid="{74E4C525-A509-4F93-9957-777BBDE507D7}"/>
    <cellStyle name="Titolo" xfId="359" xr:uid="{7AAB9B5B-C12B-4BF6-9844-D383AAC2F3E9}"/>
    <cellStyle name="Titolo 1" xfId="360" xr:uid="{297D1D8A-C50C-453D-9DB3-0E95E63CFA98}"/>
    <cellStyle name="Titolo 1 2" xfId="284" xr:uid="{00000000-0005-0000-0000-00001F010000}"/>
    <cellStyle name="Titolo 2" xfId="361" xr:uid="{1DE6EDD8-100B-409F-8188-55636F8701E3}"/>
    <cellStyle name="Titolo 2 2" xfId="285" xr:uid="{00000000-0005-0000-0000-000020010000}"/>
    <cellStyle name="Titolo 3" xfId="362" xr:uid="{BE0248F3-1EDC-45B9-862D-A036F8907CB0}"/>
    <cellStyle name="Titolo 3 2" xfId="286" xr:uid="{00000000-0005-0000-0000-000021010000}"/>
    <cellStyle name="Titolo 4" xfId="363" xr:uid="{B8A204FE-AB3C-48DC-9819-72E8146D7966}"/>
    <cellStyle name="Titolo 4 2" xfId="287" xr:uid="{00000000-0005-0000-0000-000022010000}"/>
    <cellStyle name="Titolo 5" xfId="288" xr:uid="{00000000-0005-0000-0000-000023010000}"/>
    <cellStyle name="Total" xfId="289" xr:uid="{00000000-0005-0000-0000-000024010000}"/>
    <cellStyle name="Total 2" xfId="290" xr:uid="{00000000-0005-0000-0000-000025010000}"/>
    <cellStyle name="Total1" xfId="291" xr:uid="{00000000-0005-0000-0000-000026010000}"/>
    <cellStyle name="Totale" xfId="364" xr:uid="{5D27005A-9C00-4B2C-99C6-E47CA09DEF58}"/>
    <cellStyle name="Totale 2" xfId="292" xr:uid="{00000000-0005-0000-0000-000027010000}"/>
    <cellStyle name="Valore non valido" xfId="365" xr:uid="{DBE403D0-75E4-4AC6-BFA1-4994FA0FBF0D}"/>
    <cellStyle name="Valore non valido 2" xfId="293" xr:uid="{00000000-0005-0000-0000-000028010000}"/>
    <cellStyle name="Valore valido" xfId="366" xr:uid="{CB721DB8-80F3-48B8-88EB-5B94A6044763}"/>
    <cellStyle name="Valore valido 2" xfId="294" xr:uid="{00000000-0005-0000-0000-000029010000}"/>
    <cellStyle name="valori_conti" xfId="332" xr:uid="{8F560820-911F-4F8C-8B38-81DAD18B9663}"/>
    <cellStyle name="Warning Text" xfId="295" xr:uid="{00000000-0005-0000-0000-00002A010000}"/>
    <cellStyle name="Warning Text 2" xfId="296" xr:uid="{00000000-0005-0000-0000-00002B010000}"/>
    <cellStyle name="標準_Z6MSIBO" xfId="297" xr:uid="{00000000-0005-0000-0000-00002C010000}"/>
  </cellStyles>
  <dxfs count="0"/>
  <tableStyles count="0" defaultTableStyle="TableStyleMedium2" defaultPivotStyle="PivotStyleLight16"/>
  <colors>
    <mruColors>
      <color rgb="FFD8D9D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284956</xdr:colOff>
      <xdr:row>1</xdr:row>
      <xdr:rowOff>11907</xdr:rowOff>
    </xdr:from>
    <xdr:to>
      <xdr:col>7</xdr:col>
      <xdr:colOff>1359376</xdr:colOff>
      <xdr:row>5</xdr:row>
      <xdr:rowOff>111919</xdr:rowOff>
    </xdr:to>
    <xdr:pic>
      <xdr:nvPicPr>
        <xdr:cNvPr id="18" name="Immagine 2">
          <a:extLst>
            <a:ext uri="{FF2B5EF4-FFF2-40B4-BE49-F238E27FC236}">
              <a16:creationId xmlns:a16="http://schemas.microsoft.com/office/drawing/2014/main" id="{E7DF6951-4AB2-3D3F-4E06-4BCE0A2578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3644" y="202407"/>
          <a:ext cx="1076325" cy="10763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0"/>
  <sheetViews>
    <sheetView showGridLines="0" tabSelected="1" zoomScale="80" zoomScaleNormal="80" zoomScaleSheetLayoutView="80" workbookViewId="0"/>
  </sheetViews>
  <sheetFormatPr defaultColWidth="8.7265625" defaultRowHeight="14.5"/>
  <cols>
    <col min="6" max="6" width="17.453125" customWidth="1"/>
    <col min="8" max="8" width="25.7265625" customWidth="1"/>
  </cols>
  <sheetData>
    <row r="2" spans="2:19" ht="28">
      <c r="B2" s="6" t="s">
        <v>0</v>
      </c>
    </row>
    <row r="3" spans="2:19" ht="18">
      <c r="B3" s="7"/>
    </row>
    <row r="4" spans="2:19" ht="15.5">
      <c r="B4" s="95" t="s">
        <v>1</v>
      </c>
    </row>
    <row r="6" spans="2:19" ht="15.5">
      <c r="B6" s="95"/>
    </row>
    <row r="10" spans="2:19">
      <c r="S10" s="30"/>
    </row>
    <row r="11" spans="2:19">
      <c r="S11" s="30"/>
    </row>
    <row r="17" spans="19:19">
      <c r="S17" s="30"/>
    </row>
    <row r="18" spans="19:19">
      <c r="S18" s="30"/>
    </row>
    <row r="19" spans="19:19">
      <c r="S19" s="30"/>
    </row>
    <row r="20" spans="19:19">
      <c r="S20" s="32"/>
    </row>
  </sheetData>
  <pageMargins left="0.23622047244094491" right="0.23622047244094491" top="0.74803149606299213" bottom="0.74803149606299213" header="0.31496062992125984" footer="0.31496062992125984"/>
  <pageSetup paperSize="9"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B37"/>
  <sheetViews>
    <sheetView showGridLines="0" zoomScale="80" zoomScaleNormal="80" zoomScaleSheetLayoutView="80" zoomScalePageLayoutView="70" workbookViewId="0"/>
  </sheetViews>
  <sheetFormatPr defaultColWidth="9.26953125" defaultRowHeight="10.5"/>
  <cols>
    <col min="1" max="1" width="47" style="1" bestFit="1" customWidth="1"/>
    <col min="2" max="11" width="11.453125" style="1" customWidth="1"/>
    <col min="12" max="13" width="19.453125" style="1" customWidth="1"/>
    <col min="14" max="14" width="9.7265625" style="1" customWidth="1"/>
    <col min="15" max="81" width="13.7265625" style="1" customWidth="1"/>
    <col min="82" max="16384" width="9.26953125" style="1"/>
  </cols>
  <sheetData>
    <row r="1" spans="1:80" ht="14">
      <c r="A1" s="255" t="s">
        <v>6</v>
      </c>
      <c r="B1" s="356"/>
      <c r="C1" s="356"/>
      <c r="D1" s="356"/>
      <c r="E1" s="356"/>
      <c r="F1" s="356"/>
      <c r="G1" s="356"/>
      <c r="H1" s="356"/>
      <c r="I1" s="356"/>
      <c r="J1" s="356"/>
      <c r="K1" s="356"/>
      <c r="L1" s="356"/>
      <c r="M1" s="356"/>
    </row>
    <row r="2" spans="1:80" ht="14.5">
      <c r="A2" s="256"/>
      <c r="B2" s="356"/>
      <c r="C2" s="356"/>
      <c r="D2" s="356"/>
      <c r="E2" s="356"/>
      <c r="F2" s="356"/>
      <c r="G2" s="356"/>
      <c r="H2" s="356"/>
      <c r="I2" s="356"/>
      <c r="J2" s="356"/>
      <c r="K2" s="356"/>
      <c r="L2" s="356"/>
      <c r="M2" s="356"/>
    </row>
    <row r="3" spans="1:80" ht="18">
      <c r="A3" s="73" t="s">
        <v>184</v>
      </c>
      <c r="B3" s="27"/>
      <c r="C3" s="27"/>
      <c r="D3" s="356"/>
      <c r="E3" s="356"/>
      <c r="F3" s="356"/>
      <c r="G3" s="356"/>
      <c r="H3" s="356"/>
      <c r="I3" s="356"/>
      <c r="J3" s="356"/>
      <c r="K3" s="356"/>
      <c r="L3" s="356"/>
      <c r="M3" s="356"/>
      <c r="N3"/>
    </row>
    <row r="4" spans="1:80" ht="14.5">
      <c r="A4" s="258" t="str">
        <f>Index!B3</f>
        <v>as of December 31, 2025</v>
      </c>
      <c r="B4" s="356"/>
      <c r="C4" s="356"/>
      <c r="D4" s="356"/>
      <c r="E4" s="356"/>
      <c r="F4" s="356"/>
      <c r="G4" s="356"/>
      <c r="H4" s="356"/>
      <c r="I4" s="356"/>
      <c r="J4" s="356"/>
      <c r="K4" s="356"/>
      <c r="L4" s="357"/>
      <c r="M4" s="357"/>
      <c r="N4"/>
    </row>
    <row r="5" spans="1:80" ht="14.5">
      <c r="A5" s="258"/>
      <c r="B5" s="356"/>
      <c r="C5" s="356"/>
      <c r="D5" s="356"/>
      <c r="E5" s="356"/>
      <c r="F5" s="356"/>
      <c r="G5" s="356"/>
      <c r="H5" s="356"/>
      <c r="I5" s="356"/>
      <c r="J5" s="356"/>
      <c r="K5" s="356"/>
      <c r="L5" s="356"/>
      <c r="M5" s="356"/>
      <c r="N5"/>
    </row>
    <row r="6" spans="1:80" ht="14.5">
      <c r="A6" s="2"/>
      <c r="N6"/>
    </row>
    <row r="7" spans="1:80" ht="12.5">
      <c r="B7" s="358"/>
      <c r="C7" s="358"/>
      <c r="D7" s="358"/>
      <c r="E7" s="358"/>
      <c r="F7" s="358"/>
      <c r="G7" s="358"/>
      <c r="H7" s="358"/>
      <c r="I7" s="358"/>
      <c r="J7" s="358"/>
      <c r="K7" s="358"/>
      <c r="L7" s="358"/>
      <c r="M7" s="358"/>
      <c r="N7" s="17"/>
    </row>
    <row r="8" spans="1:80" ht="15" customHeight="1">
      <c r="A8" s="348" t="s">
        <v>185</v>
      </c>
      <c r="B8" s="735" t="s">
        <v>60</v>
      </c>
      <c r="C8" s="736"/>
      <c r="D8" s="358"/>
      <c r="E8" s="358"/>
      <c r="F8" s="342"/>
      <c r="G8" s="342"/>
      <c r="H8" s="342"/>
      <c r="I8" s="31"/>
      <c r="J8" s="342"/>
      <c r="K8" s="31"/>
      <c r="L8" s="342"/>
      <c r="M8" s="342"/>
    </row>
    <row r="9" spans="1:80" ht="15" thickBot="1">
      <c r="A9" s="259" t="s">
        <v>24</v>
      </c>
      <c r="B9" s="61" t="s">
        <v>25</v>
      </c>
      <c r="C9" s="80" t="s">
        <v>26</v>
      </c>
      <c r="D9" s="342"/>
      <c r="E9" s="342"/>
      <c r="F9" s="31"/>
      <c r="G9" s="31"/>
      <c r="H9" s="31"/>
      <c r="I9" s="31"/>
      <c r="J9" s="31"/>
      <c r="K9" s="31"/>
      <c r="L9" s="31"/>
      <c r="M9" s="31"/>
      <c r="N9"/>
      <c r="O9"/>
    </row>
    <row r="10" spans="1:80" ht="14" thickTop="1" thickBot="1">
      <c r="A10" s="13" t="s">
        <v>186</v>
      </c>
      <c r="B10" s="212">
        <v>3039</v>
      </c>
      <c r="C10" s="213">
        <v>3243</v>
      </c>
      <c r="D10" s="31"/>
      <c r="E10" s="31"/>
      <c r="F10" s="63"/>
      <c r="G10" s="63"/>
      <c r="H10" s="63"/>
      <c r="I10" s="63"/>
      <c r="J10" s="63"/>
      <c r="K10" s="63"/>
      <c r="L10" s="63"/>
      <c r="M10" s="63"/>
    </row>
    <row r="11" spans="1:80" ht="14.5">
      <c r="A11" s="359" t="s">
        <v>165</v>
      </c>
      <c r="B11" s="226">
        <v>2986</v>
      </c>
      <c r="C11" s="229">
        <v>3223</v>
      </c>
      <c r="D11" s="63"/>
      <c r="E11" s="63"/>
      <c r="F11" s="25"/>
      <c r="G11" s="25"/>
      <c r="H11" s="25"/>
      <c r="I11" s="25"/>
      <c r="J11" s="25"/>
      <c r="K11" s="25"/>
      <c r="L11" s="25"/>
      <c r="M11" s="25"/>
      <c r="T11"/>
      <c r="U11"/>
      <c r="V11"/>
      <c r="W11"/>
      <c r="X11"/>
      <c r="Y11"/>
      <c r="Z11"/>
      <c r="AA11"/>
      <c r="AB11"/>
      <c r="AC11"/>
    </row>
    <row r="12" spans="1:80" ht="14.5">
      <c r="A12" s="359" t="s">
        <v>187</v>
      </c>
      <c r="B12" s="214">
        <v>145</v>
      </c>
      <c r="C12" s="215">
        <v>163</v>
      </c>
      <c r="D12" s="25"/>
      <c r="E12" s="25"/>
      <c r="F12" s="25"/>
      <c r="G12" s="25"/>
      <c r="H12" s="25"/>
      <c r="I12" s="25"/>
      <c r="J12" s="25"/>
      <c r="K12" s="25"/>
      <c r="L12" s="25"/>
      <c r="M12" s="25"/>
      <c r="T12"/>
      <c r="U12"/>
      <c r="V12"/>
      <c r="W12"/>
      <c r="X12"/>
      <c r="Y12"/>
      <c r="Z12"/>
      <c r="AA12"/>
      <c r="AB12"/>
      <c r="AC12"/>
    </row>
    <row r="13" spans="1:80" ht="14.5">
      <c r="A13" s="359" t="s">
        <v>188</v>
      </c>
      <c r="B13" s="214">
        <v>-231</v>
      </c>
      <c r="C13" s="215">
        <v>-105</v>
      </c>
      <c r="D13" s="25"/>
      <c r="E13" s="25"/>
      <c r="F13" s="25"/>
      <c r="G13" s="25"/>
      <c r="H13" s="25"/>
      <c r="I13" s="25"/>
      <c r="J13" s="25"/>
      <c r="K13" s="25"/>
      <c r="L13" s="25"/>
      <c r="M13" s="25"/>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row>
    <row r="14" spans="1:80" ht="14.5">
      <c r="A14" s="359" t="s">
        <v>189</v>
      </c>
      <c r="B14" s="214">
        <v>204</v>
      </c>
      <c r="C14" s="215">
        <v>164</v>
      </c>
      <c r="D14" s="25"/>
      <c r="E14" s="25"/>
      <c r="F14" s="25"/>
      <c r="G14" s="25"/>
      <c r="H14" s="25"/>
      <c r="I14" s="25"/>
      <c r="J14" s="25"/>
      <c r="K14" s="25"/>
      <c r="L14" s="25"/>
      <c r="M14" s="25"/>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row>
    <row r="15" spans="1:80" ht="15" thickBot="1">
      <c r="A15" s="359" t="s">
        <v>67</v>
      </c>
      <c r="B15" s="360">
        <v>-65</v>
      </c>
      <c r="C15" s="215">
        <v>-202</v>
      </c>
      <c r="D15" s="25"/>
      <c r="E15" s="25"/>
      <c r="F15" s="25"/>
      <c r="G15" s="25"/>
      <c r="H15" s="25"/>
      <c r="I15" s="25"/>
      <c r="J15" s="25"/>
      <c r="K15" s="25"/>
      <c r="L15" s="25"/>
      <c r="M15" s="2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row>
    <row r="16" spans="1:80" ht="15" thickBot="1">
      <c r="A16" s="335" t="s">
        <v>66</v>
      </c>
      <c r="B16" s="212">
        <v>943</v>
      </c>
      <c r="C16" s="213">
        <v>911</v>
      </c>
      <c r="D16" s="25"/>
      <c r="E16" s="25"/>
      <c r="F16" s="63"/>
      <c r="G16" s="63"/>
      <c r="H16" s="63"/>
      <c r="I16" s="63"/>
      <c r="J16" s="63"/>
      <c r="K16" s="63"/>
      <c r="L16" s="63"/>
      <c r="M16" s="63"/>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row>
    <row r="17" spans="1:80" ht="15" thickBot="1">
      <c r="A17" s="17"/>
      <c r="B17" s="41"/>
      <c r="C17" s="41"/>
      <c r="D17" s="63"/>
      <c r="E17" s="63"/>
      <c r="F17" s="98"/>
      <c r="G17" s="98"/>
      <c r="H17" s="98"/>
      <c r="I17" s="98"/>
      <c r="J17" s="98"/>
      <c r="K17" s="98"/>
      <c r="L17" s="98"/>
      <c r="M17" s="98"/>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row>
    <row r="18" spans="1:80" ht="13.5" thickBot="1">
      <c r="A18" s="65" t="s">
        <v>190</v>
      </c>
      <c r="B18" s="212">
        <v>3982</v>
      </c>
      <c r="C18" s="213">
        <v>4154</v>
      </c>
      <c r="D18" s="98"/>
      <c r="E18" s="98"/>
      <c r="F18" s="63"/>
      <c r="G18" s="63"/>
      <c r="H18" s="63"/>
      <c r="I18" s="63"/>
      <c r="J18" s="63"/>
      <c r="K18" s="63"/>
      <c r="L18" s="63"/>
      <c r="M18" s="63"/>
    </row>
    <row r="19" spans="1:80" ht="14.5">
      <c r="A19" s="17"/>
      <c r="B19" s="98"/>
      <c r="C19" s="98"/>
      <c r="D19" s="63"/>
      <c r="E19" s="63"/>
      <c r="F19" s="98"/>
      <c r="G19" s="98"/>
      <c r="H19" s="98"/>
      <c r="I19" s="98"/>
      <c r="J19" s="98"/>
      <c r="K19" s="98"/>
      <c r="L19" s="98"/>
      <c r="M19" s="98"/>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row>
    <row r="20" spans="1:80" ht="13">
      <c r="A20" s="354"/>
      <c r="B20" s="17"/>
      <c r="C20" s="17"/>
      <c r="D20" s="98"/>
      <c r="E20" s="98"/>
      <c r="F20" s="17"/>
      <c r="G20" s="17"/>
      <c r="H20" s="17"/>
      <c r="I20" s="17"/>
      <c r="J20" s="17"/>
      <c r="K20" s="17"/>
      <c r="L20" s="17"/>
      <c r="M20" s="17"/>
    </row>
    <row r="21" spans="1:80" ht="13">
      <c r="B21" s="26"/>
      <c r="C21" s="26"/>
      <c r="D21" s="26"/>
      <c r="E21" s="26"/>
      <c r="F21" s="26"/>
      <c r="G21" s="26"/>
      <c r="H21" s="26"/>
      <c r="I21" s="26"/>
      <c r="J21" s="26"/>
      <c r="K21" s="26"/>
      <c r="L21" s="26"/>
      <c r="M21" s="26"/>
    </row>
    <row r="22" spans="1:80" ht="28.15" customHeight="1">
      <c r="A22" s="348" t="s">
        <v>191</v>
      </c>
      <c r="B22" s="737" t="s">
        <v>186</v>
      </c>
      <c r="C22" s="738"/>
      <c r="D22" s="735" t="s">
        <v>165</v>
      </c>
      <c r="E22" s="736"/>
      <c r="F22" s="735" t="s">
        <v>188</v>
      </c>
      <c r="G22" s="736"/>
      <c r="H22" s="737" t="s">
        <v>66</v>
      </c>
      <c r="I22" s="738"/>
      <c r="J22" s="735" t="s">
        <v>28</v>
      </c>
      <c r="K22" s="736"/>
      <c r="L22" s="342"/>
      <c r="M22" s="342"/>
    </row>
    <row r="23" spans="1:80" ht="15" thickBot="1">
      <c r="A23" s="259" t="s">
        <v>24</v>
      </c>
      <c r="B23" s="61" t="s">
        <v>25</v>
      </c>
      <c r="C23" s="80" t="s">
        <v>26</v>
      </c>
      <c r="D23" s="61" t="s">
        <v>25</v>
      </c>
      <c r="E23" s="80" t="s">
        <v>26</v>
      </c>
      <c r="F23" s="61" t="s">
        <v>25</v>
      </c>
      <c r="G23" s="80" t="s">
        <v>26</v>
      </c>
      <c r="H23" s="61" t="s">
        <v>25</v>
      </c>
      <c r="I23" s="80" t="s">
        <v>26</v>
      </c>
      <c r="J23" s="61" t="s">
        <v>25</v>
      </c>
      <c r="K23" s="80" t="s">
        <v>26</v>
      </c>
      <c r="L23" s="173"/>
      <c r="M23" s="31"/>
      <c r="N23"/>
      <c r="O23"/>
    </row>
    <row r="24" spans="1:80" ht="13" thickTop="1">
      <c r="A24" s="304" t="s">
        <v>107</v>
      </c>
      <c r="B24" s="226">
        <v>1230</v>
      </c>
      <c r="C24" s="229">
        <v>1266</v>
      </c>
      <c r="D24" s="226">
        <v>1325</v>
      </c>
      <c r="E24" s="229">
        <v>1384</v>
      </c>
      <c r="F24" s="226">
        <v>-110</v>
      </c>
      <c r="G24" s="229">
        <v>-33</v>
      </c>
      <c r="H24" s="226">
        <v>337</v>
      </c>
      <c r="I24" s="229">
        <v>343</v>
      </c>
      <c r="J24" s="226">
        <v>1567</v>
      </c>
      <c r="K24" s="229">
        <v>1609</v>
      </c>
      <c r="L24" s="175"/>
      <c r="M24" s="493"/>
      <c r="N24" s="493"/>
    </row>
    <row r="25" spans="1:80" ht="12.5">
      <c r="A25" s="304" t="s">
        <v>108</v>
      </c>
      <c r="B25" s="214">
        <v>675</v>
      </c>
      <c r="C25" s="215">
        <v>659</v>
      </c>
      <c r="D25" s="214">
        <v>590</v>
      </c>
      <c r="E25" s="215">
        <v>673</v>
      </c>
      <c r="F25" s="214">
        <v>-2</v>
      </c>
      <c r="G25" s="215">
        <v>-29</v>
      </c>
      <c r="H25" s="214">
        <v>177</v>
      </c>
      <c r="I25" s="215">
        <v>205</v>
      </c>
      <c r="J25" s="214">
        <v>852</v>
      </c>
      <c r="K25" s="215">
        <v>864</v>
      </c>
      <c r="L25" s="175"/>
      <c r="M25" s="493"/>
      <c r="N25" s="493"/>
    </row>
    <row r="26" spans="1:80" ht="12.5">
      <c r="A26" s="305" t="s">
        <v>109</v>
      </c>
      <c r="B26" s="214">
        <v>407</v>
      </c>
      <c r="C26" s="215">
        <v>446</v>
      </c>
      <c r="D26" s="214">
        <v>407</v>
      </c>
      <c r="E26" s="215">
        <v>443</v>
      </c>
      <c r="F26" s="214">
        <v>0</v>
      </c>
      <c r="G26" s="215">
        <v>0</v>
      </c>
      <c r="H26" s="214">
        <v>106</v>
      </c>
      <c r="I26" s="215">
        <v>73</v>
      </c>
      <c r="J26" s="214">
        <v>513</v>
      </c>
      <c r="K26" s="215">
        <v>519</v>
      </c>
      <c r="L26" s="175"/>
      <c r="M26" s="493"/>
      <c r="N26" s="493"/>
    </row>
    <row r="27" spans="1:80" ht="12.5">
      <c r="A27" s="305" t="s">
        <v>110</v>
      </c>
      <c r="B27" s="214">
        <v>84</v>
      </c>
      <c r="C27" s="215">
        <v>96</v>
      </c>
      <c r="D27" s="214">
        <v>91</v>
      </c>
      <c r="E27" s="215">
        <v>103</v>
      </c>
      <c r="F27" s="214">
        <v>0</v>
      </c>
      <c r="G27" s="215">
        <v>0</v>
      </c>
      <c r="H27" s="214">
        <v>8</v>
      </c>
      <c r="I27" s="215">
        <v>7</v>
      </c>
      <c r="J27" s="214">
        <v>92</v>
      </c>
      <c r="K27" s="215">
        <v>103</v>
      </c>
      <c r="L27" s="175"/>
      <c r="M27" s="493"/>
      <c r="N27" s="493"/>
    </row>
    <row r="28" spans="1:80" ht="12.5">
      <c r="A28" s="305" t="s">
        <v>111</v>
      </c>
      <c r="B28" s="214">
        <v>134</v>
      </c>
      <c r="C28" s="215">
        <v>113</v>
      </c>
      <c r="D28" s="214">
        <v>93</v>
      </c>
      <c r="E28" s="215">
        <v>103</v>
      </c>
      <c r="F28" s="214">
        <v>0</v>
      </c>
      <c r="G28" s="215">
        <v>-2</v>
      </c>
      <c r="H28" s="214">
        <v>15</v>
      </c>
      <c r="I28" s="215">
        <v>13</v>
      </c>
      <c r="J28" s="214">
        <v>149</v>
      </c>
      <c r="K28" s="215">
        <v>125</v>
      </c>
      <c r="L28" s="175"/>
      <c r="M28" s="493"/>
      <c r="N28" s="493"/>
    </row>
    <row r="29" spans="1:80" ht="12.5">
      <c r="A29" s="305" t="s">
        <v>112</v>
      </c>
      <c r="B29" s="214">
        <v>248</v>
      </c>
      <c r="C29" s="215">
        <v>251</v>
      </c>
      <c r="D29" s="214">
        <v>196</v>
      </c>
      <c r="E29" s="215">
        <v>211</v>
      </c>
      <c r="F29" s="214">
        <v>-8</v>
      </c>
      <c r="G29" s="215">
        <v>-5</v>
      </c>
      <c r="H29" s="214">
        <v>67</v>
      </c>
      <c r="I29" s="215">
        <v>61</v>
      </c>
      <c r="J29" s="214">
        <v>315</v>
      </c>
      <c r="K29" s="215">
        <v>312</v>
      </c>
      <c r="L29" s="175"/>
      <c r="M29" s="493"/>
      <c r="N29" s="493"/>
    </row>
    <row r="30" spans="1:80" ht="12.5">
      <c r="A30" s="305" t="s">
        <v>113</v>
      </c>
      <c r="B30" s="214">
        <v>185</v>
      </c>
      <c r="C30" s="215">
        <v>182</v>
      </c>
      <c r="D30" s="214">
        <v>72</v>
      </c>
      <c r="E30" s="215">
        <v>78</v>
      </c>
      <c r="F30" s="214">
        <v>-7</v>
      </c>
      <c r="G30" s="215">
        <v>-3</v>
      </c>
      <c r="H30" s="214">
        <v>39</v>
      </c>
      <c r="I30" s="215">
        <v>40</v>
      </c>
      <c r="J30" s="214">
        <v>224</v>
      </c>
      <c r="K30" s="215">
        <v>223</v>
      </c>
      <c r="L30" s="175"/>
      <c r="M30" s="493"/>
      <c r="N30" s="493"/>
    </row>
    <row r="31" spans="1:80" ht="12.5">
      <c r="A31" s="305" t="s">
        <v>114</v>
      </c>
      <c r="B31" s="214">
        <v>26</v>
      </c>
      <c r="C31" s="215">
        <v>21</v>
      </c>
      <c r="D31" s="214">
        <v>19</v>
      </c>
      <c r="E31" s="215">
        <v>20</v>
      </c>
      <c r="F31" s="214">
        <v>0</v>
      </c>
      <c r="G31" s="215">
        <v>1</v>
      </c>
      <c r="H31" s="214">
        <v>2</v>
      </c>
      <c r="I31" s="215">
        <v>8</v>
      </c>
      <c r="J31" s="214">
        <v>28</v>
      </c>
      <c r="K31" s="215">
        <v>30</v>
      </c>
      <c r="L31" s="175"/>
      <c r="M31" s="493"/>
      <c r="N31" s="493"/>
    </row>
    <row r="32" spans="1:80" ht="12.5">
      <c r="A32" s="305" t="s">
        <v>115</v>
      </c>
      <c r="B32" s="214">
        <v>85</v>
      </c>
      <c r="C32" s="215">
        <v>155</v>
      </c>
      <c r="D32" s="214">
        <v>184</v>
      </c>
      <c r="E32" s="215">
        <v>199</v>
      </c>
      <c r="F32" s="214">
        <v>-53</v>
      </c>
      <c r="G32" s="215">
        <v>-34</v>
      </c>
      <c r="H32" s="214">
        <v>156</v>
      </c>
      <c r="I32" s="215">
        <v>114</v>
      </c>
      <c r="J32" s="214">
        <v>241</v>
      </c>
      <c r="K32" s="215">
        <v>269</v>
      </c>
      <c r="L32" s="175"/>
      <c r="M32" s="493"/>
      <c r="N32" s="493"/>
    </row>
    <row r="33" spans="1:14" ht="13" thickBot="1">
      <c r="A33" s="305" t="s">
        <v>192</v>
      </c>
      <c r="B33" s="214">
        <v>-36</v>
      </c>
      <c r="C33" s="215">
        <v>53</v>
      </c>
      <c r="D33" s="214">
        <v>9</v>
      </c>
      <c r="E33" s="215">
        <v>8</v>
      </c>
      <c r="F33" s="214">
        <v>-50</v>
      </c>
      <c r="G33" s="215">
        <v>0</v>
      </c>
      <c r="H33" s="214">
        <v>36</v>
      </c>
      <c r="I33" s="215">
        <v>48</v>
      </c>
      <c r="J33" s="214">
        <v>0</v>
      </c>
      <c r="K33" s="215">
        <v>101</v>
      </c>
      <c r="L33" s="175"/>
      <c r="M33" s="493"/>
      <c r="N33" s="493"/>
    </row>
    <row r="34" spans="1:14" ht="13.5" thickBot="1">
      <c r="A34" s="65" t="s">
        <v>149</v>
      </c>
      <c r="B34" s="212">
        <v>3039</v>
      </c>
      <c r="C34" s="213">
        <v>3243</v>
      </c>
      <c r="D34" s="212">
        <v>2986</v>
      </c>
      <c r="E34" s="213">
        <v>3223</v>
      </c>
      <c r="F34" s="212">
        <v>-231</v>
      </c>
      <c r="G34" s="213">
        <v>-105</v>
      </c>
      <c r="H34" s="212">
        <v>943</v>
      </c>
      <c r="I34" s="213">
        <v>911</v>
      </c>
      <c r="J34" s="212">
        <v>3982</v>
      </c>
      <c r="K34" s="213">
        <v>4154</v>
      </c>
      <c r="L34" s="174"/>
      <c r="M34" s="493"/>
      <c r="N34" s="493"/>
    </row>
    <row r="35" spans="1:14" ht="12.5">
      <c r="A35" s="17"/>
      <c r="B35" s="98"/>
      <c r="C35" s="98"/>
      <c r="D35" s="98"/>
      <c r="E35" s="98"/>
      <c r="F35" s="98"/>
      <c r="G35" s="98"/>
      <c r="H35" s="98"/>
      <c r="I35" s="98"/>
      <c r="J35" s="98"/>
      <c r="K35" s="98"/>
      <c r="L35" s="98"/>
      <c r="M35" s="98"/>
    </row>
    <row r="36" spans="1:14">
      <c r="A36" s="355" t="s">
        <v>193</v>
      </c>
    </row>
    <row r="37" spans="1:14">
      <c r="A37" s="361"/>
    </row>
  </sheetData>
  <mergeCells count="6">
    <mergeCell ref="J22:K22"/>
    <mergeCell ref="B8:C8"/>
    <mergeCell ref="B22:C22"/>
    <mergeCell ref="D22:E22"/>
    <mergeCell ref="F22:G22"/>
    <mergeCell ref="H22:I22"/>
  </mergeCells>
  <hyperlinks>
    <hyperlink ref="A1" location="Index!A1" display="Index" xr:uid="{251C0936-99E4-403E-9725-4EE0E2633F1C}"/>
  </hyperlinks>
  <pageMargins left="0.23622047244094491" right="0.23622047244094491" top="0.74803149606299213" bottom="0.74803149606299213" header="0.31496062992125984" footer="0.31496062992125984"/>
  <pageSetup paperSize="9" scale="8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0CC0F-9289-49E3-9B8E-B03AAE867483}">
  <sheetPr>
    <pageSetUpPr fitToPage="1"/>
  </sheetPr>
  <dimension ref="A1:T55"/>
  <sheetViews>
    <sheetView showGridLines="0" zoomScale="80" zoomScaleNormal="80" zoomScaleSheetLayoutView="80" zoomScalePageLayoutView="70" workbookViewId="0"/>
  </sheetViews>
  <sheetFormatPr defaultColWidth="9.26953125" defaultRowHeight="14.5"/>
  <cols>
    <col min="1" max="1" width="54.26953125" customWidth="1"/>
    <col min="2" max="19" width="12.26953125" customWidth="1"/>
  </cols>
  <sheetData>
    <row r="1" spans="1:14">
      <c r="A1" s="255" t="s">
        <v>6</v>
      </c>
    </row>
    <row r="2" spans="1:14">
      <c r="A2" s="256"/>
    </row>
    <row r="3" spans="1:14" ht="18">
      <c r="A3" s="73" t="s">
        <v>194</v>
      </c>
      <c r="B3" s="370"/>
      <c r="C3" s="370"/>
      <c r="D3" s="79"/>
      <c r="E3" s="79"/>
      <c r="F3" s="79"/>
      <c r="G3" s="79"/>
      <c r="H3" s="79"/>
      <c r="I3" s="79"/>
      <c r="J3" s="79"/>
      <c r="K3" s="79"/>
      <c r="L3" s="79"/>
      <c r="M3" s="79"/>
    </row>
    <row r="4" spans="1:14">
      <c r="A4" s="258" t="str">
        <f>Index!B3</f>
        <v>as of December 31, 2025</v>
      </c>
      <c r="B4" s="371"/>
      <c r="C4" s="371"/>
      <c r="D4" s="68"/>
      <c r="E4" s="68"/>
      <c r="F4" s="68"/>
      <c r="G4" s="68"/>
      <c r="H4" s="68"/>
      <c r="I4" s="68"/>
      <c r="J4" s="68"/>
      <c r="K4" s="68"/>
      <c r="L4" s="68"/>
      <c r="M4" s="68"/>
    </row>
    <row r="5" spans="1:14">
      <c r="A5" s="258"/>
      <c r="B5" s="371"/>
      <c r="C5" s="371"/>
      <c r="D5" s="68"/>
      <c r="E5" s="68"/>
      <c r="F5" s="68"/>
      <c r="G5" s="68"/>
      <c r="H5" s="68"/>
      <c r="I5" s="68"/>
      <c r="J5" s="68"/>
      <c r="K5" s="68"/>
      <c r="L5" s="68"/>
      <c r="M5" s="68"/>
    </row>
    <row r="6" spans="1:14">
      <c r="A6" s="1"/>
      <c r="B6" s="1"/>
      <c r="C6" s="1"/>
      <c r="D6" s="43"/>
      <c r="E6" s="43"/>
      <c r="F6" s="43"/>
      <c r="G6" s="43"/>
      <c r="H6" s="1"/>
      <c r="I6" s="1"/>
      <c r="J6" s="1"/>
      <c r="K6" s="1"/>
      <c r="L6" s="1"/>
      <c r="M6" s="1"/>
    </row>
    <row r="7" spans="1:14">
      <c r="A7" s="302"/>
      <c r="B7" s="45"/>
      <c r="C7" s="45"/>
      <c r="D7" s="45"/>
      <c r="E7" s="45"/>
      <c r="F7" s="45"/>
      <c r="G7" s="45"/>
      <c r="H7" s="17"/>
      <c r="I7" s="17"/>
      <c r="J7" s="17"/>
      <c r="K7" s="17"/>
      <c r="L7" s="17"/>
      <c r="M7" s="17"/>
    </row>
    <row r="8" spans="1:14">
      <c r="A8" s="34" t="s">
        <v>195</v>
      </c>
      <c r="B8" s="739" t="s">
        <v>60</v>
      </c>
      <c r="C8" s="733"/>
      <c r="D8" s="722"/>
      <c r="E8" s="722"/>
      <c r="F8" s="342"/>
      <c r="G8" s="342"/>
      <c r="H8" s="342"/>
      <c r="I8" s="342"/>
      <c r="J8" s="342"/>
      <c r="K8" s="342"/>
      <c r="L8" s="342"/>
      <c r="M8" s="342"/>
    </row>
    <row r="9" spans="1:14" ht="15" thickBot="1">
      <c r="A9" s="330" t="s">
        <v>24</v>
      </c>
      <c r="B9" s="61" t="s">
        <v>25</v>
      </c>
      <c r="C9" s="80" t="s">
        <v>26</v>
      </c>
      <c r="D9" s="31"/>
      <c r="E9" s="31"/>
      <c r="F9" s="31"/>
      <c r="G9" s="31"/>
      <c r="H9" s="31"/>
      <c r="I9" s="31"/>
      <c r="J9" s="31"/>
      <c r="K9" s="31"/>
      <c r="L9" s="31"/>
      <c r="M9" s="31"/>
      <c r="N9" s="1"/>
    </row>
    <row r="10" spans="1:14" ht="15" thickTop="1">
      <c r="A10" s="362" t="s">
        <v>186</v>
      </c>
      <c r="B10" s="216">
        <v>1976</v>
      </c>
      <c r="C10" s="217">
        <v>2613</v>
      </c>
      <c r="D10" s="20"/>
      <c r="E10" s="20"/>
      <c r="F10" s="20"/>
      <c r="G10" s="20"/>
      <c r="H10" s="20"/>
      <c r="I10" s="20"/>
      <c r="J10" s="20"/>
      <c r="K10" s="20"/>
      <c r="L10" s="20"/>
      <c r="M10" s="20"/>
      <c r="N10" s="180"/>
    </row>
    <row r="11" spans="1:14">
      <c r="A11" s="359" t="s">
        <v>196</v>
      </c>
      <c r="B11" s="218">
        <v>32936</v>
      </c>
      <c r="C11" s="219">
        <v>35246</v>
      </c>
      <c r="D11" s="17"/>
      <c r="E11" s="17"/>
      <c r="F11" s="17"/>
      <c r="G11" s="17"/>
      <c r="H11" s="17"/>
      <c r="I11" s="17"/>
      <c r="J11" s="17"/>
      <c r="K11" s="17"/>
      <c r="L11" s="17"/>
      <c r="M11" s="17"/>
      <c r="N11" s="180"/>
    </row>
    <row r="12" spans="1:14">
      <c r="A12" s="363" t="s">
        <v>197</v>
      </c>
      <c r="B12" s="580">
        <v>-21464</v>
      </c>
      <c r="C12" s="219">
        <v>-22264</v>
      </c>
      <c r="D12" s="17"/>
      <c r="E12" s="17"/>
      <c r="F12" s="17"/>
      <c r="G12" s="17"/>
      <c r="H12" s="17"/>
      <c r="I12" s="17"/>
      <c r="J12" s="17"/>
      <c r="K12" s="17"/>
      <c r="L12" s="17"/>
      <c r="M12" s="17"/>
    </row>
    <row r="13" spans="1:14">
      <c r="A13" s="359" t="s">
        <v>198</v>
      </c>
      <c r="B13" s="218">
        <v>-9183</v>
      </c>
      <c r="C13" s="219">
        <v>-10074</v>
      </c>
      <c r="D13" s="17"/>
      <c r="E13" s="17"/>
      <c r="F13" s="17"/>
      <c r="G13" s="17"/>
      <c r="H13" s="17"/>
      <c r="I13" s="17"/>
      <c r="J13" s="17"/>
      <c r="K13" s="17"/>
      <c r="L13" s="17"/>
      <c r="M13" s="17"/>
      <c r="N13" s="180"/>
    </row>
    <row r="14" spans="1:14">
      <c r="A14" s="359" t="s">
        <v>67</v>
      </c>
      <c r="B14" s="218">
        <v>-313</v>
      </c>
      <c r="C14" s="219">
        <v>-295</v>
      </c>
      <c r="D14" s="17"/>
      <c r="E14" s="17"/>
      <c r="F14" s="17"/>
      <c r="G14" s="17"/>
      <c r="H14" s="17"/>
      <c r="I14" s="17"/>
      <c r="J14" s="17"/>
      <c r="K14" s="17"/>
      <c r="L14" s="17"/>
      <c r="M14" s="17"/>
      <c r="N14" s="180"/>
    </row>
    <row r="15" spans="1:14" ht="15" thickBot="1">
      <c r="A15" s="364" t="s">
        <v>66</v>
      </c>
      <c r="B15" s="220">
        <v>1076</v>
      </c>
      <c r="C15" s="221">
        <v>1050</v>
      </c>
      <c r="D15" s="108"/>
      <c r="E15" s="108"/>
      <c r="F15" s="108"/>
      <c r="G15" s="108"/>
      <c r="H15" s="108"/>
      <c r="I15" s="108"/>
      <c r="J15" s="108"/>
      <c r="K15" s="108"/>
      <c r="L15" s="108"/>
      <c r="M15" s="108"/>
      <c r="N15" s="180"/>
    </row>
    <row r="16" spans="1:14">
      <c r="A16" s="365" t="s">
        <v>199</v>
      </c>
      <c r="B16" s="218">
        <v>1710</v>
      </c>
      <c r="C16" s="219">
        <v>1657</v>
      </c>
      <c r="D16" s="17"/>
      <c r="E16" s="17"/>
      <c r="F16" s="17"/>
      <c r="G16" s="17"/>
      <c r="H16" s="17"/>
      <c r="I16" s="17"/>
      <c r="J16" s="17"/>
      <c r="K16" s="17"/>
      <c r="L16" s="17"/>
      <c r="M16" s="17"/>
      <c r="N16" s="180"/>
    </row>
    <row r="17" spans="1:20" ht="15" thickBot="1">
      <c r="A17" s="359" t="s">
        <v>200</v>
      </c>
      <c r="B17" s="222">
        <v>-634</v>
      </c>
      <c r="C17" s="223">
        <v>-607</v>
      </c>
      <c r="D17" s="17"/>
      <c r="E17" s="17"/>
      <c r="F17" s="17"/>
      <c r="G17" s="17"/>
      <c r="H17" s="17"/>
      <c r="I17" s="17"/>
      <c r="J17" s="17"/>
      <c r="K17" s="17"/>
      <c r="L17" s="17"/>
      <c r="M17" s="17"/>
      <c r="N17" s="180"/>
    </row>
    <row r="18" spans="1:20" ht="15" thickBot="1">
      <c r="A18" s="366"/>
      <c r="B18" s="97"/>
      <c r="C18" s="97"/>
      <c r="D18" s="17"/>
      <c r="E18" s="17"/>
      <c r="F18" s="17"/>
      <c r="G18" s="17"/>
      <c r="H18" s="17"/>
      <c r="I18" s="17"/>
      <c r="J18" s="17"/>
      <c r="K18" s="17"/>
      <c r="L18" s="17"/>
      <c r="M18" s="17"/>
      <c r="N18" s="180"/>
    </row>
    <row r="19" spans="1:20" ht="15" thickBot="1">
      <c r="A19" s="65" t="s">
        <v>201</v>
      </c>
      <c r="B19" s="224">
        <v>3052</v>
      </c>
      <c r="C19" s="225">
        <v>3663</v>
      </c>
      <c r="D19" s="20"/>
      <c r="E19" s="20"/>
      <c r="F19" s="20"/>
      <c r="G19" s="20"/>
      <c r="H19" s="20"/>
      <c r="I19" s="20"/>
      <c r="J19" s="20"/>
      <c r="K19" s="20"/>
      <c r="L19" s="20"/>
      <c r="M19" s="20"/>
      <c r="N19" s="180"/>
    </row>
    <row r="20" spans="1:20">
      <c r="A20" s="367"/>
      <c r="B20" s="121"/>
      <c r="C20" s="121"/>
      <c r="D20" s="181"/>
      <c r="E20" s="181"/>
      <c r="F20" s="181"/>
      <c r="G20" s="181"/>
      <c r="H20" s="181"/>
      <c r="I20" s="181"/>
      <c r="J20" s="181"/>
      <c r="K20" s="181"/>
      <c r="L20" s="181"/>
      <c r="M20" s="181"/>
      <c r="N20" s="180"/>
    </row>
    <row r="21" spans="1:20">
      <c r="A21" s="117"/>
      <c r="B21" s="117"/>
      <c r="C21" s="117"/>
      <c r="D21" s="117"/>
      <c r="E21" s="117"/>
      <c r="F21" s="117"/>
      <c r="G21" s="117"/>
      <c r="H21" s="117"/>
      <c r="I21" s="117"/>
      <c r="J21" s="117"/>
      <c r="K21" s="117"/>
      <c r="L21" s="117"/>
      <c r="M21" s="117"/>
      <c r="N21" s="180"/>
    </row>
    <row r="22" spans="1:20" ht="15" thickBot="1">
      <c r="A22" s="368" t="s">
        <v>202</v>
      </c>
      <c r="B22" s="61" t="s">
        <v>25</v>
      </c>
      <c r="C22" s="80" t="s">
        <v>26</v>
      </c>
      <c r="D22" s="31"/>
      <c r="E22" s="31"/>
      <c r="F22" s="31"/>
      <c r="G22" s="31"/>
      <c r="H22" s="31"/>
      <c r="I22" s="31"/>
      <c r="J22" s="31"/>
      <c r="K22" s="31"/>
      <c r="L22" s="31"/>
      <c r="M22" s="31"/>
      <c r="N22" s="182"/>
    </row>
    <row r="23" spans="1:20" ht="15.5" thickTop="1" thickBot="1">
      <c r="A23" s="47" t="s">
        <v>203</v>
      </c>
      <c r="B23" s="70">
        <v>0.94</v>
      </c>
      <c r="C23" s="85">
        <v>0.92600000000000005</v>
      </c>
      <c r="D23" s="179"/>
      <c r="E23" s="179"/>
      <c r="F23" s="179"/>
      <c r="G23" s="179"/>
      <c r="H23" s="179"/>
      <c r="I23" s="179"/>
      <c r="J23" s="179"/>
      <c r="K23" s="179"/>
      <c r="L23" s="179"/>
      <c r="M23" s="179"/>
      <c r="N23" s="180"/>
      <c r="O23" s="78"/>
      <c r="P23" s="78"/>
      <c r="Q23" s="78"/>
      <c r="R23" s="78"/>
      <c r="S23" s="78"/>
      <c r="T23" s="78"/>
    </row>
    <row r="24" spans="1:20">
      <c r="A24" s="50" t="s">
        <v>204</v>
      </c>
      <c r="B24" s="56">
        <v>0.65200000000000002</v>
      </c>
      <c r="C24" s="86">
        <v>0.63200000000000001</v>
      </c>
      <c r="D24" s="89"/>
      <c r="E24" s="89"/>
      <c r="F24" s="89"/>
      <c r="G24" s="89"/>
      <c r="H24" s="89"/>
      <c r="I24" s="89"/>
      <c r="J24" s="89"/>
      <c r="K24" s="89"/>
      <c r="L24" s="89"/>
      <c r="M24" s="89"/>
      <c r="N24" s="180"/>
      <c r="O24" s="78"/>
      <c r="P24" s="78"/>
      <c r="Q24" s="78"/>
      <c r="R24" s="78"/>
      <c r="S24" s="78"/>
      <c r="T24" s="78"/>
    </row>
    <row r="25" spans="1:20">
      <c r="A25" s="29" t="s">
        <v>205</v>
      </c>
      <c r="B25" s="57">
        <v>0.67200000000000004</v>
      </c>
      <c r="C25" s="87">
        <v>0.64300000000000002</v>
      </c>
      <c r="D25" s="37"/>
      <c r="E25" s="37"/>
      <c r="F25" s="37"/>
      <c r="G25" s="37"/>
      <c r="H25" s="37"/>
      <c r="I25" s="37"/>
      <c r="J25" s="37"/>
      <c r="K25" s="37"/>
      <c r="L25" s="37"/>
      <c r="M25" s="37"/>
      <c r="N25" s="180"/>
    </row>
    <row r="26" spans="1:20">
      <c r="A26" s="46" t="s">
        <v>206</v>
      </c>
      <c r="B26" s="57">
        <v>0.65500000000000003</v>
      </c>
      <c r="C26" s="87">
        <v>0.64300000000000002</v>
      </c>
      <c r="D26" s="37"/>
      <c r="E26" s="37"/>
      <c r="F26" s="37"/>
      <c r="G26" s="37"/>
      <c r="H26" s="37"/>
      <c r="I26" s="37"/>
      <c r="J26" s="37"/>
      <c r="K26" s="37"/>
      <c r="L26" s="37"/>
      <c r="M26" s="37"/>
      <c r="N26" s="180"/>
    </row>
    <row r="27" spans="1:20">
      <c r="A27" s="46" t="s">
        <v>207</v>
      </c>
      <c r="B27" s="57">
        <v>3.5999999999999997E-2</v>
      </c>
      <c r="C27" s="87">
        <v>1.7000000000000001E-2</v>
      </c>
      <c r="D27" s="37"/>
      <c r="E27" s="37"/>
      <c r="F27" s="37"/>
      <c r="G27" s="37"/>
      <c r="H27" s="37"/>
      <c r="I27" s="37"/>
      <c r="J27" s="37"/>
      <c r="K27" s="37"/>
      <c r="L27" s="37"/>
      <c r="M27" s="37"/>
      <c r="N27" s="180"/>
    </row>
    <row r="28" spans="1:20">
      <c r="A28" s="46" t="s">
        <v>208</v>
      </c>
      <c r="B28" s="57">
        <v>-1.9E-2</v>
      </c>
      <c r="C28" s="87">
        <v>-1.7000000000000001E-2</v>
      </c>
      <c r="D28" s="37"/>
      <c r="E28" s="37"/>
      <c r="F28" s="37"/>
      <c r="G28" s="37"/>
      <c r="H28" s="37"/>
      <c r="I28" s="37"/>
      <c r="J28" s="37"/>
      <c r="K28" s="37"/>
      <c r="L28" s="37"/>
      <c r="M28" s="37"/>
      <c r="N28" s="55"/>
    </row>
    <row r="29" spans="1:20" ht="15" thickBot="1">
      <c r="A29" s="29" t="s">
        <v>209</v>
      </c>
      <c r="B29" s="57">
        <v>-2.1000000000000001E-2</v>
      </c>
      <c r="C29" s="107">
        <v>-1.0999999999999999E-2</v>
      </c>
      <c r="D29" s="37"/>
      <c r="E29" s="37"/>
      <c r="F29" s="37"/>
      <c r="G29" s="37"/>
      <c r="H29" s="37"/>
      <c r="I29" s="37"/>
      <c r="J29" s="37"/>
      <c r="K29" s="37"/>
      <c r="L29" s="37"/>
      <c r="M29" s="37"/>
      <c r="N29" s="55"/>
    </row>
    <row r="30" spans="1:20" ht="15" thickBot="1">
      <c r="A30" s="369" t="s">
        <v>210</v>
      </c>
      <c r="B30" s="122">
        <v>0.28799999999999998</v>
      </c>
      <c r="C30" s="123">
        <v>0.29399999999999998</v>
      </c>
      <c r="D30" s="37"/>
      <c r="E30" s="37"/>
      <c r="F30" s="37"/>
      <c r="G30" s="37"/>
      <c r="H30" s="37"/>
      <c r="I30" s="37"/>
      <c r="J30" s="37"/>
      <c r="K30" s="37"/>
      <c r="L30" s="37"/>
      <c r="M30" s="37"/>
      <c r="N30" s="55"/>
      <c r="O30" s="78"/>
      <c r="P30" s="78"/>
      <c r="Q30" s="78"/>
      <c r="R30" s="78"/>
      <c r="S30" s="78"/>
      <c r="T30" s="78"/>
    </row>
    <row r="31" spans="1:20">
      <c r="A31" s="29" t="s">
        <v>211</v>
      </c>
      <c r="B31" s="57">
        <v>0.27900000000000003</v>
      </c>
      <c r="C31" s="107">
        <v>0.28599999999999998</v>
      </c>
      <c r="D31" s="37"/>
      <c r="E31" s="37"/>
      <c r="F31" s="37"/>
      <c r="G31" s="37"/>
      <c r="H31" s="37"/>
      <c r="I31" s="37"/>
      <c r="J31" s="37"/>
      <c r="K31" s="37"/>
      <c r="L31" s="37"/>
      <c r="M31" s="37"/>
      <c r="N31" s="55"/>
      <c r="O31" s="78"/>
    </row>
    <row r="32" spans="1:20">
      <c r="A32" s="48" t="s">
        <v>212</v>
      </c>
      <c r="B32" s="57">
        <v>0.20399999999999999</v>
      </c>
      <c r="C32" s="107">
        <v>0.214</v>
      </c>
      <c r="D32" s="37"/>
      <c r="E32" s="37"/>
      <c r="F32" s="37"/>
      <c r="G32" s="37"/>
      <c r="H32" s="37"/>
      <c r="I32" s="37"/>
      <c r="J32" s="37"/>
      <c r="K32" s="37"/>
      <c r="L32" s="37"/>
      <c r="M32" s="37"/>
      <c r="N32" s="55"/>
    </row>
    <row r="33" spans="1:19">
      <c r="A33" s="48" t="s">
        <v>213</v>
      </c>
      <c r="B33" s="57">
        <v>7.3999999999999996E-2</v>
      </c>
      <c r="C33" s="107">
        <v>7.1999999999999995E-2</v>
      </c>
      <c r="D33" s="37"/>
      <c r="E33" s="37"/>
      <c r="F33" s="37"/>
      <c r="G33" s="37"/>
      <c r="H33" s="37"/>
      <c r="I33" s="37"/>
      <c r="J33" s="37"/>
      <c r="K33" s="37"/>
      <c r="L33" s="37"/>
      <c r="M33" s="37"/>
      <c r="N33" s="55"/>
    </row>
    <row r="34" spans="1:19" ht="15" thickBot="1">
      <c r="A34" s="49" t="s">
        <v>67</v>
      </c>
      <c r="B34" s="58">
        <v>0.01</v>
      </c>
      <c r="C34" s="116">
        <v>8.0000000000000002E-3</v>
      </c>
      <c r="D34" s="37"/>
      <c r="E34" s="37"/>
      <c r="F34" s="37"/>
      <c r="G34" s="37"/>
      <c r="H34" s="37"/>
      <c r="I34" s="37"/>
      <c r="J34" s="37"/>
      <c r="K34" s="37"/>
      <c r="L34" s="37"/>
      <c r="M34" s="37"/>
      <c r="N34" s="55"/>
    </row>
    <row r="35" spans="1:19" ht="15" thickBot="1">
      <c r="A35" s="51"/>
      <c r="B35" s="52"/>
      <c r="C35" s="52"/>
      <c r="D35" s="66"/>
      <c r="E35" s="15"/>
      <c r="F35" s="66"/>
      <c r="G35" s="15"/>
      <c r="H35" s="20"/>
      <c r="I35" s="15"/>
      <c r="J35" s="20"/>
      <c r="K35" s="15"/>
      <c r="L35" s="20"/>
      <c r="M35" s="15"/>
      <c r="N35" s="55"/>
    </row>
    <row r="36" spans="1:19" ht="15" thickBot="1">
      <c r="A36" s="53" t="s">
        <v>214</v>
      </c>
      <c r="B36" s="67">
        <v>0.95899999999999996</v>
      </c>
      <c r="C36" s="120">
        <v>0.94299999999999995</v>
      </c>
      <c r="D36" s="89"/>
      <c r="E36" s="183"/>
      <c r="F36" s="89"/>
      <c r="G36" s="183"/>
      <c r="H36" s="89"/>
      <c r="I36" s="183"/>
      <c r="J36" s="89"/>
      <c r="K36" s="183"/>
      <c r="L36" s="89"/>
      <c r="M36" s="183"/>
      <c r="N36" s="1"/>
    </row>
    <row r="37" spans="1:19" ht="15" thickBot="1">
      <c r="A37" s="53" t="s">
        <v>215</v>
      </c>
      <c r="B37" s="224">
        <v>1340</v>
      </c>
      <c r="C37" s="225">
        <v>2007</v>
      </c>
      <c r="D37" s="20"/>
      <c r="E37" s="20"/>
      <c r="F37" s="20"/>
      <c r="G37" s="20"/>
      <c r="H37" s="20"/>
      <c r="I37" s="20"/>
      <c r="J37" s="20"/>
      <c r="K37" s="20"/>
      <c r="L37" s="20"/>
      <c r="M37" s="20"/>
      <c r="N37" s="1"/>
    </row>
    <row r="38" spans="1:19">
      <c r="A38" s="54"/>
      <c r="B38" s="15"/>
      <c r="C38" s="15"/>
      <c r="D38" s="66"/>
      <c r="E38" s="66"/>
      <c r="F38" s="66"/>
      <c r="G38" s="66"/>
      <c r="H38" s="20"/>
      <c r="I38" s="20"/>
      <c r="J38" s="20"/>
      <c r="K38" s="20"/>
      <c r="L38" s="20"/>
      <c r="M38" s="20"/>
      <c r="N38" s="55"/>
    </row>
    <row r="39" spans="1:19">
      <c r="A39" s="54"/>
      <c r="B39" s="15"/>
      <c r="C39" s="15"/>
      <c r="D39" s="66"/>
      <c r="E39" s="66"/>
      <c r="F39" s="66"/>
      <c r="G39" s="66"/>
      <c r="H39" s="20"/>
      <c r="I39" s="20"/>
      <c r="J39" s="20"/>
      <c r="K39" s="20"/>
      <c r="L39" s="20"/>
      <c r="M39" s="20"/>
      <c r="N39" s="55"/>
    </row>
    <row r="40" spans="1:19" s="1" customFormat="1" ht="33" customHeight="1">
      <c r="A40" s="348" t="s">
        <v>216</v>
      </c>
      <c r="B40" s="744" t="s">
        <v>217</v>
      </c>
      <c r="C40" s="745"/>
      <c r="D40" s="744" t="s">
        <v>186</v>
      </c>
      <c r="E40" s="745"/>
      <c r="F40" s="742" t="s">
        <v>218</v>
      </c>
      <c r="G40" s="743"/>
      <c r="H40" s="742" t="s">
        <v>29</v>
      </c>
      <c r="I40" s="743"/>
      <c r="J40" s="740" t="s">
        <v>203</v>
      </c>
      <c r="K40" s="741"/>
      <c r="L40" s="740" t="s">
        <v>204</v>
      </c>
      <c r="M40" s="741"/>
      <c r="N40" s="742" t="s">
        <v>207</v>
      </c>
      <c r="O40" s="743"/>
      <c r="P40" s="740" t="s">
        <v>210</v>
      </c>
      <c r="Q40" s="741"/>
      <c r="R40" s="742" t="s">
        <v>214</v>
      </c>
      <c r="S40" s="743"/>
    </row>
    <row r="41" spans="1:19" s="1" customFormat="1" ht="13.5" thickBot="1">
      <c r="A41" s="259" t="s">
        <v>24</v>
      </c>
      <c r="B41" s="61" t="s">
        <v>25</v>
      </c>
      <c r="C41" s="80" t="s">
        <v>26</v>
      </c>
      <c r="D41" s="61" t="s">
        <v>25</v>
      </c>
      <c r="E41" s="80" t="s">
        <v>26</v>
      </c>
      <c r="F41" s="61" t="s">
        <v>25</v>
      </c>
      <c r="G41" s="80" t="s">
        <v>26</v>
      </c>
      <c r="H41" s="61" t="s">
        <v>25</v>
      </c>
      <c r="I41" s="80" t="s">
        <v>26</v>
      </c>
      <c r="J41" s="61" t="s">
        <v>25</v>
      </c>
      <c r="K41" s="80" t="s">
        <v>26</v>
      </c>
      <c r="L41" s="61" t="s">
        <v>25</v>
      </c>
      <c r="M41" s="80" t="s">
        <v>26</v>
      </c>
      <c r="N41" s="61" t="s">
        <v>25</v>
      </c>
      <c r="O41" s="80" t="s">
        <v>26</v>
      </c>
      <c r="P41" s="61" t="s">
        <v>25</v>
      </c>
      <c r="Q41" s="80" t="s">
        <v>26</v>
      </c>
      <c r="R41" s="61" t="s">
        <v>25</v>
      </c>
      <c r="S41" s="80" t="s">
        <v>26</v>
      </c>
    </row>
    <row r="42" spans="1:19" s="1" customFormat="1" ht="13" thickTop="1">
      <c r="A42" s="304" t="s">
        <v>107</v>
      </c>
      <c r="B42" s="226">
        <v>8816</v>
      </c>
      <c r="C42" s="219">
        <v>9131</v>
      </c>
      <c r="D42" s="226">
        <v>518</v>
      </c>
      <c r="E42" s="219">
        <v>639</v>
      </c>
      <c r="F42" s="226">
        <v>193</v>
      </c>
      <c r="G42" s="219">
        <v>223</v>
      </c>
      <c r="H42" s="226">
        <v>711</v>
      </c>
      <c r="I42" s="219">
        <v>862</v>
      </c>
      <c r="J42" s="185">
        <v>0.94099999999999995</v>
      </c>
      <c r="K42" s="243">
        <v>0.93</v>
      </c>
      <c r="L42" s="204">
        <v>0.67200000000000004</v>
      </c>
      <c r="M42" s="243">
        <v>0.65500000000000003</v>
      </c>
      <c r="N42" s="204">
        <v>2.7E-2</v>
      </c>
      <c r="O42" s="243">
        <v>2.5000000000000001E-2</v>
      </c>
      <c r="P42" s="204">
        <v>0.26900000000000002</v>
      </c>
      <c r="Q42" s="243">
        <v>0.27500000000000002</v>
      </c>
      <c r="R42" s="204">
        <v>0.95699999999999996</v>
      </c>
      <c r="S42" s="243">
        <v>0.94499999999999995</v>
      </c>
    </row>
    <row r="43" spans="1:19" s="1" customFormat="1" ht="12.5">
      <c r="A43" s="304" t="s">
        <v>108</v>
      </c>
      <c r="B43" s="214">
        <v>3806</v>
      </c>
      <c r="C43" s="219">
        <v>4100</v>
      </c>
      <c r="D43" s="214">
        <v>224</v>
      </c>
      <c r="E43" s="219">
        <v>247</v>
      </c>
      <c r="F43" s="214">
        <v>131</v>
      </c>
      <c r="G43" s="219">
        <v>158</v>
      </c>
      <c r="H43" s="214">
        <v>355</v>
      </c>
      <c r="I43" s="219">
        <v>405</v>
      </c>
      <c r="J43" s="186">
        <v>0.94099999999999995</v>
      </c>
      <c r="K43" s="244">
        <v>0.94</v>
      </c>
      <c r="L43" s="205">
        <v>0.71</v>
      </c>
      <c r="M43" s="244">
        <v>0.70499999999999996</v>
      </c>
      <c r="N43" s="205">
        <v>0.03</v>
      </c>
      <c r="O43" s="244">
        <v>2.5999999999999999E-2</v>
      </c>
      <c r="P43" s="205">
        <v>0.23100000000000001</v>
      </c>
      <c r="Q43" s="244">
        <v>0.23400000000000001</v>
      </c>
      <c r="R43" s="205">
        <v>0.97499999999999998</v>
      </c>
      <c r="S43" s="244">
        <v>0.97</v>
      </c>
    </row>
    <row r="44" spans="1:19" s="1" customFormat="1" ht="12.5">
      <c r="A44" s="305" t="s">
        <v>109</v>
      </c>
      <c r="B44" s="214">
        <v>4373</v>
      </c>
      <c r="C44" s="219">
        <v>4681</v>
      </c>
      <c r="D44" s="214">
        <v>329</v>
      </c>
      <c r="E44" s="219">
        <v>437</v>
      </c>
      <c r="F44" s="214">
        <v>156</v>
      </c>
      <c r="G44" s="219">
        <v>121</v>
      </c>
      <c r="H44" s="214">
        <v>485</v>
      </c>
      <c r="I44" s="219">
        <v>558</v>
      </c>
      <c r="J44" s="186">
        <v>0.92500000000000004</v>
      </c>
      <c r="K44" s="244">
        <v>0.90700000000000003</v>
      </c>
      <c r="L44" s="205">
        <v>0.625</v>
      </c>
      <c r="M44" s="244">
        <v>0.61099999999999999</v>
      </c>
      <c r="N44" s="205">
        <v>0.04</v>
      </c>
      <c r="O44" s="244">
        <v>1.0999999999999999E-2</v>
      </c>
      <c r="P44" s="205">
        <v>0.3</v>
      </c>
      <c r="Q44" s="244">
        <v>0.29499999999999998</v>
      </c>
      <c r="R44" s="205">
        <v>0.93899999999999995</v>
      </c>
      <c r="S44" s="244">
        <v>0.92</v>
      </c>
    </row>
    <row r="45" spans="1:19" s="1" customFormat="1" ht="12.5">
      <c r="A45" s="305" t="s">
        <v>110</v>
      </c>
      <c r="B45" s="214">
        <v>1956</v>
      </c>
      <c r="C45" s="219">
        <v>2060</v>
      </c>
      <c r="D45" s="214">
        <v>153</v>
      </c>
      <c r="E45" s="219">
        <v>171</v>
      </c>
      <c r="F45" s="214">
        <v>95</v>
      </c>
      <c r="G45" s="219">
        <v>89</v>
      </c>
      <c r="H45" s="214">
        <v>247</v>
      </c>
      <c r="I45" s="219">
        <v>260</v>
      </c>
      <c r="J45" s="186">
        <v>0.92200000000000004</v>
      </c>
      <c r="K45" s="244">
        <v>0.91700000000000004</v>
      </c>
      <c r="L45" s="205">
        <v>0.65</v>
      </c>
      <c r="M45" s="244">
        <v>0.64400000000000002</v>
      </c>
      <c r="N45" s="205">
        <v>6.3E-2</v>
      </c>
      <c r="O45" s="244">
        <v>1.7999999999999999E-2</v>
      </c>
      <c r="P45" s="205">
        <v>0.27200000000000002</v>
      </c>
      <c r="Q45" s="244">
        <v>0.27300000000000002</v>
      </c>
      <c r="R45" s="205">
        <v>0.93899999999999995</v>
      </c>
      <c r="S45" s="244">
        <v>0.93300000000000005</v>
      </c>
    </row>
    <row r="46" spans="1:19" s="1" customFormat="1" ht="12.5">
      <c r="A46" s="305" t="s">
        <v>111</v>
      </c>
      <c r="B46" s="214">
        <v>761</v>
      </c>
      <c r="C46" s="219">
        <v>757</v>
      </c>
      <c r="D46" s="214">
        <v>-13</v>
      </c>
      <c r="E46" s="219">
        <v>-9</v>
      </c>
      <c r="F46" s="214">
        <v>15</v>
      </c>
      <c r="G46" s="219">
        <v>20</v>
      </c>
      <c r="H46" s="214">
        <v>3</v>
      </c>
      <c r="I46" s="219">
        <v>10</v>
      </c>
      <c r="J46" s="186">
        <v>1.0169999999999999</v>
      </c>
      <c r="K46" s="244">
        <v>1.012</v>
      </c>
      <c r="L46" s="205">
        <v>0.72599999999999998</v>
      </c>
      <c r="M46" s="244">
        <v>0.71599999999999997</v>
      </c>
      <c r="N46" s="205">
        <v>8.0000000000000002E-3</v>
      </c>
      <c r="O46" s="244">
        <v>0</v>
      </c>
      <c r="P46" s="205">
        <v>0.29099999999999998</v>
      </c>
      <c r="Q46" s="244">
        <v>0.29599999999999999</v>
      </c>
      <c r="R46" s="205">
        <v>1.0209999999999999</v>
      </c>
      <c r="S46" s="244">
        <v>1.0149999999999999</v>
      </c>
    </row>
    <row r="47" spans="1:19" s="1" customFormat="1" ht="12.5">
      <c r="A47" s="305" t="s">
        <v>112</v>
      </c>
      <c r="B47" s="214">
        <v>3697</v>
      </c>
      <c r="C47" s="219">
        <v>4034</v>
      </c>
      <c r="D47" s="214">
        <v>279</v>
      </c>
      <c r="E47" s="219">
        <v>404</v>
      </c>
      <c r="F47" s="214">
        <v>105</v>
      </c>
      <c r="G47" s="219">
        <v>108</v>
      </c>
      <c r="H47" s="214">
        <v>384</v>
      </c>
      <c r="I47" s="219">
        <v>511</v>
      </c>
      <c r="J47" s="186">
        <v>0.92500000000000004</v>
      </c>
      <c r="K47" s="244">
        <v>0.9</v>
      </c>
      <c r="L47" s="205">
        <v>0.58199999999999996</v>
      </c>
      <c r="M47" s="244">
        <v>0.56100000000000005</v>
      </c>
      <c r="N47" s="205">
        <v>5.7000000000000002E-2</v>
      </c>
      <c r="O47" s="244">
        <v>2.1999999999999999E-2</v>
      </c>
      <c r="P47" s="205">
        <v>0.34300000000000003</v>
      </c>
      <c r="Q47" s="244">
        <v>0.33900000000000002</v>
      </c>
      <c r="R47" s="205">
        <v>0.94099999999999995</v>
      </c>
      <c r="S47" s="244">
        <v>0.91600000000000004</v>
      </c>
    </row>
    <row r="48" spans="1:19" s="1" customFormat="1" ht="12.5">
      <c r="A48" s="305" t="s">
        <v>113</v>
      </c>
      <c r="B48" s="214">
        <v>2790</v>
      </c>
      <c r="C48" s="219">
        <v>3084</v>
      </c>
      <c r="D48" s="214">
        <v>105</v>
      </c>
      <c r="E48" s="219">
        <v>118</v>
      </c>
      <c r="F48" s="214">
        <v>81</v>
      </c>
      <c r="G48" s="219">
        <v>78</v>
      </c>
      <c r="H48" s="214">
        <v>186</v>
      </c>
      <c r="I48" s="219">
        <v>196</v>
      </c>
      <c r="J48" s="186">
        <v>0.96199999999999997</v>
      </c>
      <c r="K48" s="244">
        <v>0.96199999999999997</v>
      </c>
      <c r="L48" s="205">
        <v>0.73399999999999999</v>
      </c>
      <c r="M48" s="244">
        <v>0.69</v>
      </c>
      <c r="N48" s="205">
        <v>5.0000000000000001E-3</v>
      </c>
      <c r="O48" s="244">
        <v>1E-3</v>
      </c>
      <c r="P48" s="205">
        <v>0.22800000000000001</v>
      </c>
      <c r="Q48" s="244">
        <v>0.27200000000000002</v>
      </c>
      <c r="R48" s="205">
        <v>0.97299999999999998</v>
      </c>
      <c r="S48" s="244">
        <v>0.97099999999999997</v>
      </c>
    </row>
    <row r="49" spans="1:19" s="1" customFormat="1" ht="12.5">
      <c r="A49" s="305" t="s">
        <v>114</v>
      </c>
      <c r="B49" s="214">
        <v>1549</v>
      </c>
      <c r="C49" s="219">
        <v>1682</v>
      </c>
      <c r="D49" s="214">
        <v>63</v>
      </c>
      <c r="E49" s="219">
        <v>85</v>
      </c>
      <c r="F49" s="214">
        <v>45</v>
      </c>
      <c r="G49" s="219">
        <v>47</v>
      </c>
      <c r="H49" s="214">
        <v>107</v>
      </c>
      <c r="I49" s="219">
        <v>133</v>
      </c>
      <c r="J49" s="186">
        <v>0.95899999999999996</v>
      </c>
      <c r="K49" s="244">
        <v>0.94899999999999995</v>
      </c>
      <c r="L49" s="205">
        <v>0.72099999999999997</v>
      </c>
      <c r="M49" s="244">
        <v>0.70299999999999996</v>
      </c>
      <c r="N49" s="205">
        <v>1E-3</v>
      </c>
      <c r="O49" s="244">
        <v>2E-3</v>
      </c>
      <c r="P49" s="205">
        <v>0.23899999999999999</v>
      </c>
      <c r="Q49" s="244">
        <v>0.246</v>
      </c>
      <c r="R49" s="205">
        <v>0.97099999999999997</v>
      </c>
      <c r="S49" s="244">
        <v>0.96099999999999997</v>
      </c>
    </row>
    <row r="50" spans="1:19" s="1" customFormat="1" ht="12.5">
      <c r="A50" s="305" t="s">
        <v>115</v>
      </c>
      <c r="B50" s="214">
        <v>1378</v>
      </c>
      <c r="C50" s="219">
        <v>1672</v>
      </c>
      <c r="D50" s="214">
        <v>14</v>
      </c>
      <c r="E50" s="219">
        <v>-5</v>
      </c>
      <c r="F50" s="214">
        <v>59</v>
      </c>
      <c r="G50" s="219">
        <v>73</v>
      </c>
      <c r="H50" s="214">
        <v>73</v>
      </c>
      <c r="I50" s="219">
        <v>68</v>
      </c>
      <c r="J50" s="186">
        <v>0.99</v>
      </c>
      <c r="K50" s="244">
        <v>1.0029999999999999</v>
      </c>
      <c r="L50" s="205">
        <v>0.66300000000000003</v>
      </c>
      <c r="M50" s="244">
        <v>0.66500000000000004</v>
      </c>
      <c r="N50" s="205">
        <v>2E-3</v>
      </c>
      <c r="O50" s="244">
        <v>0</v>
      </c>
      <c r="P50" s="205">
        <v>0.32800000000000001</v>
      </c>
      <c r="Q50" s="244">
        <v>0.33700000000000002</v>
      </c>
      <c r="R50" s="205">
        <v>1.0109999999999999</v>
      </c>
      <c r="S50" s="244">
        <v>1.02</v>
      </c>
    </row>
    <row r="51" spans="1:19" s="1" customFormat="1" ht="12.5">
      <c r="A51" s="305" t="s">
        <v>116</v>
      </c>
      <c r="B51" s="214">
        <v>2559</v>
      </c>
      <c r="C51" s="219">
        <v>2839</v>
      </c>
      <c r="D51" s="214">
        <v>150</v>
      </c>
      <c r="E51" s="219">
        <v>186</v>
      </c>
      <c r="F51" s="214">
        <v>39</v>
      </c>
      <c r="G51" s="219">
        <v>41</v>
      </c>
      <c r="H51" s="214">
        <v>189</v>
      </c>
      <c r="I51" s="219">
        <v>227</v>
      </c>
      <c r="J51" s="186">
        <v>0.94099999999999995</v>
      </c>
      <c r="K51" s="244">
        <v>0.93500000000000005</v>
      </c>
      <c r="L51" s="205">
        <v>0.60599999999999998</v>
      </c>
      <c r="M51" s="244">
        <v>0.59399999999999997</v>
      </c>
      <c r="N51" s="205">
        <v>1E-3</v>
      </c>
      <c r="O51" s="244">
        <v>0</v>
      </c>
      <c r="P51" s="205">
        <v>0.33500000000000002</v>
      </c>
      <c r="Q51" s="244">
        <v>0.34100000000000003</v>
      </c>
      <c r="R51" s="205">
        <v>0.94899999999999995</v>
      </c>
      <c r="S51" s="244">
        <v>0.94</v>
      </c>
    </row>
    <row r="52" spans="1:19" s="1" customFormat="1" ht="15" thickBot="1">
      <c r="A52" s="306" t="s">
        <v>219</v>
      </c>
      <c r="B52" s="227">
        <v>1252</v>
      </c>
      <c r="C52" s="219">
        <v>1206</v>
      </c>
      <c r="D52" s="227">
        <v>154</v>
      </c>
      <c r="E52" s="219">
        <v>342</v>
      </c>
      <c r="F52" s="227">
        <v>158</v>
      </c>
      <c r="G52" s="219">
        <v>93</v>
      </c>
      <c r="H52" s="227">
        <v>312</v>
      </c>
      <c r="I52" s="219">
        <v>434</v>
      </c>
      <c r="J52" s="184">
        <v>0.96499999999999997</v>
      </c>
      <c r="K52" s="244">
        <v>0.92600000000000005</v>
      </c>
      <c r="L52" s="206">
        <v>0.73799999999999999</v>
      </c>
      <c r="M52" s="244">
        <v>0.7</v>
      </c>
      <c r="N52" s="206">
        <v>7.0000000000000007E-2</v>
      </c>
      <c r="O52" s="244">
        <v>1.7000000000000001E-2</v>
      </c>
      <c r="P52" s="206">
        <v>0.22800000000000001</v>
      </c>
      <c r="Q52" s="244">
        <v>0.22600000000000001</v>
      </c>
      <c r="R52" s="206">
        <v>0.998</v>
      </c>
      <c r="S52" s="244">
        <v>0.94799999999999995</v>
      </c>
    </row>
    <row r="53" spans="1:19" s="1" customFormat="1" ht="13.5" thickBot="1">
      <c r="A53" s="65" t="s">
        <v>149</v>
      </c>
      <c r="B53" s="212">
        <v>32936</v>
      </c>
      <c r="C53" s="228">
        <v>35246</v>
      </c>
      <c r="D53" s="212">
        <v>1976</v>
      </c>
      <c r="E53" s="228">
        <v>2613</v>
      </c>
      <c r="F53" s="212">
        <v>1076</v>
      </c>
      <c r="G53" s="228">
        <v>1050</v>
      </c>
      <c r="H53" s="212">
        <v>3052</v>
      </c>
      <c r="I53" s="228">
        <v>3663</v>
      </c>
      <c r="J53" s="187">
        <v>0.94</v>
      </c>
      <c r="K53" s="245">
        <v>0.92600000000000005</v>
      </c>
      <c r="L53" s="207">
        <v>0.65200000000000002</v>
      </c>
      <c r="M53" s="245">
        <v>0.63200000000000001</v>
      </c>
      <c r="N53" s="207">
        <v>3.5999999999999997E-2</v>
      </c>
      <c r="O53" s="245">
        <v>1.7000000000000001E-2</v>
      </c>
      <c r="P53" s="207">
        <v>0.28799999999999998</v>
      </c>
      <c r="Q53" s="245">
        <v>0.29399999999999998</v>
      </c>
      <c r="R53" s="207">
        <v>0.95899999999999996</v>
      </c>
      <c r="S53" s="245">
        <v>0.94299999999999995</v>
      </c>
    </row>
    <row r="54" spans="1:19" s="1" customFormat="1" ht="12.5">
      <c r="A54" s="17"/>
      <c r="B54" s="98"/>
      <c r="C54" s="98"/>
      <c r="D54" s="98"/>
      <c r="E54" s="98"/>
      <c r="F54" s="98"/>
      <c r="G54" s="98"/>
      <c r="H54" s="98"/>
      <c r="I54" s="98"/>
      <c r="J54" s="98"/>
      <c r="K54" s="98"/>
      <c r="L54" s="98"/>
      <c r="M54" s="98"/>
    </row>
    <row r="55" spans="1:19" s="1" customFormat="1" ht="10.5">
      <c r="A55" s="355" t="s">
        <v>220</v>
      </c>
    </row>
  </sheetData>
  <mergeCells count="11">
    <mergeCell ref="R40:S40"/>
    <mergeCell ref="B40:C40"/>
    <mergeCell ref="D40:E40"/>
    <mergeCell ref="F40:G40"/>
    <mergeCell ref="H40:I40"/>
    <mergeCell ref="J40:K40"/>
    <mergeCell ref="B8:C8"/>
    <mergeCell ref="D8:E8"/>
    <mergeCell ref="L40:M40"/>
    <mergeCell ref="N40:O40"/>
    <mergeCell ref="P40:Q40"/>
  </mergeCells>
  <hyperlinks>
    <hyperlink ref="A1" location="Index!A1" display="Index" xr:uid="{336285DE-9563-46D4-95C0-E0B0FFD5BDBE}"/>
  </hyperlinks>
  <pageMargins left="0.23622047244094491" right="0.23622047244094491" top="0.74803149606299213" bottom="0.74803149606299213" header="0.31496062992125984" footer="0.31496062992125984"/>
  <pageSetup paperSize="9" scale="5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8A5C0-7771-48EE-B135-DF41486C0080}">
  <dimension ref="A1:G66"/>
  <sheetViews>
    <sheetView showGridLines="0" zoomScale="70" zoomScaleNormal="70" zoomScaleSheetLayoutView="100" workbookViewId="0"/>
  </sheetViews>
  <sheetFormatPr defaultRowHeight="14.5"/>
  <cols>
    <col min="1" max="1" width="42.26953125" bestFit="1" customWidth="1"/>
    <col min="5" max="6" width="18.54296875" customWidth="1"/>
    <col min="7" max="7" width="7.7265625" customWidth="1"/>
  </cols>
  <sheetData>
    <row r="1" spans="1:7">
      <c r="A1" s="255" t="s">
        <v>6</v>
      </c>
    </row>
    <row r="3" spans="1:7" ht="18">
      <c r="A3" s="73" t="s">
        <v>221</v>
      </c>
      <c r="B3" s="17"/>
      <c r="C3" s="17"/>
      <c r="D3" s="17"/>
      <c r="E3" s="17"/>
      <c r="F3" s="17"/>
      <c r="G3" s="17"/>
    </row>
    <row r="4" spans="1:7">
      <c r="A4" s="258" t="s">
        <v>7</v>
      </c>
      <c r="B4" s="17"/>
      <c r="C4" s="17"/>
      <c r="D4" s="17"/>
      <c r="E4" s="17"/>
      <c r="F4" s="17"/>
      <c r="G4" s="17"/>
    </row>
    <row r="5" spans="1:7">
      <c r="A5" s="258"/>
      <c r="B5" s="17"/>
      <c r="C5" s="17"/>
      <c r="D5" s="17"/>
      <c r="E5" s="17"/>
      <c r="F5" s="17"/>
      <c r="G5" s="17"/>
    </row>
    <row r="6" spans="1:7">
      <c r="A6" s="518"/>
      <c r="B6" s="17"/>
      <c r="C6" s="17"/>
      <c r="D6" s="17"/>
      <c r="E6" s="17"/>
      <c r="F6" s="17"/>
      <c r="G6" s="17"/>
    </row>
    <row r="7" spans="1:7">
      <c r="A7" s="302"/>
      <c r="B7" s="17"/>
      <c r="C7" s="17"/>
      <c r="D7" s="17"/>
      <c r="E7" s="17"/>
      <c r="F7" s="17"/>
      <c r="G7" s="17"/>
    </row>
    <row r="8" spans="1:7">
      <c r="A8" s="34" t="s">
        <v>222</v>
      </c>
      <c r="B8" s="414"/>
      <c r="C8" s="414"/>
      <c r="D8" s="17"/>
      <c r="E8" s="17"/>
      <c r="F8" s="17"/>
      <c r="G8" s="17"/>
    </row>
    <row r="9" spans="1:7" ht="15" thickBot="1">
      <c r="A9" s="519" t="s">
        <v>223</v>
      </c>
      <c r="B9" s="520" t="s">
        <v>25</v>
      </c>
      <c r="C9" s="544" t="s">
        <v>26</v>
      </c>
      <c r="D9" s="17"/>
      <c r="E9" s="17"/>
      <c r="F9" s="17"/>
      <c r="G9" s="17"/>
    </row>
    <row r="10" spans="1:7" ht="15" thickTop="1">
      <c r="A10" s="362" t="s">
        <v>224</v>
      </c>
      <c r="B10" s="570">
        <v>516</v>
      </c>
      <c r="C10" s="566">
        <v>695</v>
      </c>
      <c r="D10" s="17"/>
      <c r="E10" s="17"/>
      <c r="F10" s="17"/>
      <c r="G10" s="17"/>
    </row>
    <row r="11" spans="1:7">
      <c r="A11" s="359" t="s">
        <v>225</v>
      </c>
      <c r="B11" s="571">
        <v>6.7</v>
      </c>
      <c r="C11" s="560">
        <v>16.2</v>
      </c>
      <c r="D11" s="17"/>
      <c r="E11" s="17"/>
      <c r="F11" s="17"/>
      <c r="G11" s="17"/>
    </row>
    <row r="12" spans="1:7" ht="15.5">
      <c r="A12" s="575" t="s">
        <v>430</v>
      </c>
      <c r="B12" s="571">
        <v>4.9000000000000004</v>
      </c>
      <c r="C12" s="560">
        <v>6.5</v>
      </c>
      <c r="D12" s="17"/>
      <c r="E12" s="17"/>
      <c r="F12" s="17"/>
      <c r="G12" s="17"/>
    </row>
    <row r="13" spans="1:7">
      <c r="A13" s="575" t="s">
        <v>226</v>
      </c>
      <c r="B13" s="571">
        <v>1.8</v>
      </c>
      <c r="C13" s="560">
        <v>9.6</v>
      </c>
      <c r="D13" s="17"/>
      <c r="E13" s="17"/>
      <c r="F13" s="17"/>
      <c r="G13" s="17"/>
    </row>
    <row r="14" spans="1:7">
      <c r="A14" s="363" t="s">
        <v>227</v>
      </c>
      <c r="B14" s="571">
        <v>18.5</v>
      </c>
      <c r="C14" s="560">
        <v>-4.2</v>
      </c>
      <c r="D14" s="17"/>
      <c r="E14" s="17"/>
      <c r="F14" s="17"/>
      <c r="G14" s="17"/>
    </row>
    <row r="15" spans="1:7" ht="18.75" customHeight="1" thickBot="1">
      <c r="A15" s="363" t="s">
        <v>228</v>
      </c>
      <c r="B15" s="571">
        <v>154.4</v>
      </c>
      <c r="C15" s="560">
        <v>4.5</v>
      </c>
      <c r="D15" s="17"/>
      <c r="E15" s="17"/>
      <c r="F15" s="17"/>
      <c r="G15" s="17"/>
    </row>
    <row r="16" spans="1:7" ht="15" thickBot="1">
      <c r="A16" s="335" t="s">
        <v>229</v>
      </c>
      <c r="B16" s="572">
        <v>695</v>
      </c>
      <c r="C16" s="567">
        <v>712</v>
      </c>
      <c r="D16" s="17"/>
      <c r="E16" s="17"/>
      <c r="F16" s="17"/>
      <c r="G16" s="17"/>
    </row>
    <row r="17" spans="1:7" ht="18.75" customHeight="1">
      <c r="A17" s="575" t="s">
        <v>230</v>
      </c>
      <c r="B17" s="573">
        <v>425</v>
      </c>
      <c r="C17" s="568">
        <v>439</v>
      </c>
      <c r="D17" s="17"/>
      <c r="E17" s="17"/>
      <c r="F17" s="17"/>
      <c r="G17" s="17"/>
    </row>
    <row r="18" spans="1:7" ht="15" thickBot="1">
      <c r="A18" s="578" t="s">
        <v>226</v>
      </c>
      <c r="B18" s="574">
        <v>271</v>
      </c>
      <c r="C18" s="569">
        <v>273</v>
      </c>
      <c r="D18" s="17"/>
      <c r="E18" s="17"/>
      <c r="F18" s="17"/>
      <c r="G18" s="17"/>
    </row>
    <row r="19" spans="1:7">
      <c r="A19" s="108"/>
      <c r="B19" s="442"/>
      <c r="C19" s="442"/>
      <c r="D19" s="17"/>
      <c r="E19" s="17"/>
      <c r="F19" s="17"/>
      <c r="G19" s="17"/>
    </row>
    <row r="20" spans="1:7">
      <c r="A20" s="521"/>
      <c r="B20" s="521"/>
      <c r="C20" s="521"/>
      <c r="D20" s="521"/>
    </row>
    <row r="21" spans="1:7" ht="26">
      <c r="A21" s="374" t="s">
        <v>231</v>
      </c>
      <c r="B21" s="496"/>
      <c r="C21" s="496"/>
      <c r="D21" s="522"/>
      <c r="E21" s="684" t="s">
        <v>232</v>
      </c>
      <c r="F21" s="693" t="s">
        <v>233</v>
      </c>
    </row>
    <row r="22" spans="1:7" ht="15" thickBot="1">
      <c r="A22" s="519" t="s">
        <v>24</v>
      </c>
      <c r="B22" s="61" t="s">
        <v>25</v>
      </c>
      <c r="C22" s="545" t="s">
        <v>26</v>
      </c>
      <c r="D22" s="17"/>
      <c r="E22" s="675" t="s">
        <v>25</v>
      </c>
      <c r="F22" s="254" t="s">
        <v>26</v>
      </c>
    </row>
    <row r="23" spans="1:7" ht="15" thickTop="1">
      <c r="A23" s="108" t="s">
        <v>234</v>
      </c>
      <c r="B23" s="216">
        <v>1450</v>
      </c>
      <c r="C23" s="546">
        <v>1632</v>
      </c>
      <c r="D23" s="17"/>
      <c r="E23" s="676">
        <v>1532</v>
      </c>
      <c r="F23" s="694">
        <v>1616</v>
      </c>
      <c r="G23" s="541"/>
    </row>
    <row r="24" spans="1:7">
      <c r="A24" s="359" t="s">
        <v>235</v>
      </c>
      <c r="B24" s="218">
        <v>1186</v>
      </c>
      <c r="C24" s="547">
        <v>1310</v>
      </c>
      <c r="D24" s="17"/>
      <c r="E24" s="677">
        <v>1265</v>
      </c>
      <c r="F24" s="695">
        <v>1296</v>
      </c>
    </row>
    <row r="25" spans="1:7">
      <c r="A25" s="359" t="s">
        <v>236</v>
      </c>
      <c r="B25" s="218">
        <v>91</v>
      </c>
      <c r="C25" s="547">
        <v>162</v>
      </c>
      <c r="D25" s="17"/>
      <c r="E25" s="677">
        <v>91</v>
      </c>
      <c r="F25" s="695">
        <v>160</v>
      </c>
    </row>
    <row r="26" spans="1:7" ht="18.75" customHeight="1" thickBot="1">
      <c r="A26" s="359" t="s">
        <v>237</v>
      </c>
      <c r="B26" s="218">
        <v>173</v>
      </c>
      <c r="C26" s="547">
        <v>160</v>
      </c>
      <c r="D26" s="17"/>
      <c r="E26" s="677">
        <v>176</v>
      </c>
      <c r="F26" s="695">
        <v>161</v>
      </c>
    </row>
    <row r="27" spans="1:7" ht="15" thickBot="1">
      <c r="A27" s="335" t="s">
        <v>238</v>
      </c>
      <c r="B27" s="523">
        <v>-834</v>
      </c>
      <c r="C27" s="548">
        <v>-970</v>
      </c>
      <c r="D27" s="17"/>
      <c r="E27" s="678">
        <v>-899</v>
      </c>
      <c r="F27" s="696">
        <v>-959</v>
      </c>
    </row>
    <row r="28" spans="1:7" ht="15" thickBot="1">
      <c r="A28" s="335" t="s">
        <v>239</v>
      </c>
      <c r="B28" s="523">
        <v>616</v>
      </c>
      <c r="C28" s="548">
        <v>662</v>
      </c>
      <c r="D28" s="17"/>
      <c r="E28" s="679">
        <v>633</v>
      </c>
      <c r="F28" s="697">
        <v>657</v>
      </c>
    </row>
    <row r="29" spans="1:7">
      <c r="A29" s="524" t="s">
        <v>240</v>
      </c>
      <c r="B29" s="525">
        <v>-59</v>
      </c>
      <c r="C29" s="549">
        <v>-77</v>
      </c>
      <c r="D29" s="17"/>
      <c r="E29" s="680"/>
      <c r="F29" s="680"/>
    </row>
    <row r="30" spans="1:7">
      <c r="A30" s="17" t="s">
        <v>241</v>
      </c>
      <c r="B30" s="218">
        <v>-130</v>
      </c>
      <c r="C30" s="547">
        <v>-139</v>
      </c>
      <c r="D30" s="17"/>
      <c r="E30" s="681"/>
      <c r="F30" s="681"/>
    </row>
    <row r="31" spans="1:7" ht="18.75" customHeight="1" thickBot="1">
      <c r="A31" s="526" t="s">
        <v>242</v>
      </c>
      <c r="B31" s="222">
        <v>-83</v>
      </c>
      <c r="C31" s="550">
        <v>-90</v>
      </c>
      <c r="D31" s="17"/>
      <c r="E31" s="681"/>
      <c r="F31" s="681"/>
    </row>
    <row r="32" spans="1:7" ht="15" thickBot="1">
      <c r="A32" s="335" t="s">
        <v>243</v>
      </c>
      <c r="B32" s="527">
        <v>343</v>
      </c>
      <c r="C32" s="551">
        <v>356</v>
      </c>
      <c r="D32" s="17"/>
      <c r="E32" s="682"/>
      <c r="F32" s="682"/>
    </row>
    <row r="33" spans="1:7">
      <c r="A33" s="108"/>
      <c r="B33" s="528"/>
      <c r="C33" s="528"/>
      <c r="D33" s="17"/>
      <c r="E33" s="683"/>
      <c r="F33" s="683"/>
    </row>
    <row r="34" spans="1:7" ht="26">
      <c r="A34" s="108"/>
      <c r="B34" s="17"/>
      <c r="C34" s="17"/>
      <c r="D34" s="17"/>
      <c r="E34" s="684" t="s">
        <v>244</v>
      </c>
      <c r="F34" s="693" t="s">
        <v>233</v>
      </c>
    </row>
    <row r="35" spans="1:7" ht="15" thickBot="1">
      <c r="A35" s="529" t="s">
        <v>245</v>
      </c>
      <c r="B35" s="530" t="s">
        <v>25</v>
      </c>
      <c r="C35" s="552" t="s">
        <v>26</v>
      </c>
      <c r="D35" s="17"/>
      <c r="E35" s="675" t="s">
        <v>25</v>
      </c>
      <c r="F35" s="254" t="s">
        <v>26</v>
      </c>
    </row>
    <row r="36" spans="1:7" ht="15" thickTop="1">
      <c r="A36" s="531" t="s">
        <v>246</v>
      </c>
      <c r="B36" s="561">
        <v>674</v>
      </c>
      <c r="C36" s="562">
        <v>701</v>
      </c>
      <c r="D36" s="17"/>
      <c r="E36" s="685">
        <v>673</v>
      </c>
      <c r="F36" s="698">
        <v>696</v>
      </c>
    </row>
    <row r="37" spans="1:7" ht="18.75" customHeight="1">
      <c r="A37" s="575" t="s">
        <v>230</v>
      </c>
      <c r="B37" s="563">
        <v>416</v>
      </c>
      <c r="C37" s="556">
        <v>431</v>
      </c>
      <c r="D37" s="17"/>
      <c r="E37" s="686">
        <v>416</v>
      </c>
      <c r="F37" s="699">
        <v>431</v>
      </c>
    </row>
    <row r="38" spans="1:7" ht="15" thickBot="1">
      <c r="A38" s="576" t="s">
        <v>226</v>
      </c>
      <c r="B38" s="564">
        <v>258</v>
      </c>
      <c r="C38" s="565">
        <v>270</v>
      </c>
      <c r="D38" s="17"/>
      <c r="E38" s="687">
        <v>257</v>
      </c>
      <c r="F38" s="700">
        <v>266</v>
      </c>
    </row>
    <row r="39" spans="1:7" ht="15" thickBot="1">
      <c r="A39" s="711"/>
      <c r="B39" s="712"/>
      <c r="C39" s="713"/>
      <c r="D39" s="708"/>
      <c r="E39" s="709"/>
      <c r="F39" s="709"/>
      <c r="G39" s="710"/>
    </row>
    <row r="40" spans="1:7">
      <c r="A40" s="542" t="s">
        <v>247</v>
      </c>
      <c r="B40" s="543">
        <v>18.8</v>
      </c>
      <c r="C40" s="555">
        <v>19.3</v>
      </c>
      <c r="D40" s="534"/>
      <c r="E40" s="688">
        <v>18.8</v>
      </c>
      <c r="F40" s="701">
        <v>18.600000000000001</v>
      </c>
    </row>
    <row r="41" spans="1:7" ht="18.75" customHeight="1">
      <c r="A41" s="263" t="s">
        <v>248</v>
      </c>
      <c r="B41" s="532">
        <v>17.100000000000001</v>
      </c>
      <c r="C41" s="553">
        <v>16.899999999999999</v>
      </c>
      <c r="D41" s="534"/>
      <c r="E41" s="689">
        <v>17.100000000000001</v>
      </c>
      <c r="F41" s="702">
        <v>16.899999999999999</v>
      </c>
    </row>
    <row r="42" spans="1:7" ht="15" thickBot="1">
      <c r="A42" s="577" t="s">
        <v>249</v>
      </c>
      <c r="B42" s="533">
        <v>21.6</v>
      </c>
      <c r="C42" s="554">
        <v>23.2</v>
      </c>
      <c r="D42" s="534"/>
      <c r="E42" s="690">
        <v>21.6</v>
      </c>
      <c r="F42" s="703">
        <v>21.4</v>
      </c>
    </row>
    <row r="43" spans="1:7" ht="15" thickBot="1">
      <c r="A43" s="534"/>
      <c r="B43" s="534"/>
      <c r="C43" s="534"/>
      <c r="D43" s="534"/>
      <c r="E43" s="691"/>
      <c r="F43" s="691"/>
      <c r="G43" s="534"/>
    </row>
    <row r="44" spans="1:7" ht="15" thickBot="1">
      <c r="A44" s="557" t="s">
        <v>250</v>
      </c>
      <c r="B44" s="558">
        <v>0.57499999999999996</v>
      </c>
      <c r="C44" s="559">
        <v>0.59399999999999997</v>
      </c>
      <c r="D44" s="534"/>
      <c r="E44" s="692">
        <v>0.58699999999999997</v>
      </c>
      <c r="F44" s="704">
        <v>0.59299999999999997</v>
      </c>
    </row>
    <row r="45" spans="1:7">
      <c r="A45" s="534"/>
      <c r="B45" s="534"/>
      <c r="C45" s="534"/>
      <c r="D45" s="534"/>
      <c r="E45" s="534"/>
      <c r="F45" s="534"/>
    </row>
    <row r="46" spans="1:7">
      <c r="A46" s="535" t="s">
        <v>251</v>
      </c>
      <c r="B46" s="17"/>
      <c r="C46" s="17"/>
      <c r="D46" s="17"/>
      <c r="E46" s="17"/>
      <c r="F46" s="17"/>
      <c r="G46" s="17"/>
    </row>
    <row r="47" spans="1:7">
      <c r="A47" s="535" t="s">
        <v>252</v>
      </c>
      <c r="B47" s="17"/>
      <c r="C47" s="17"/>
      <c r="D47" s="17"/>
      <c r="E47" s="17"/>
      <c r="F47" s="17"/>
      <c r="G47" s="17"/>
    </row>
    <row r="48" spans="1:7">
      <c r="A48" s="535" t="s">
        <v>253</v>
      </c>
      <c r="B48" s="17"/>
      <c r="C48" s="17"/>
      <c r="D48" s="17"/>
      <c r="E48" s="17"/>
      <c r="F48" s="17"/>
      <c r="G48" s="17"/>
    </row>
    <row r="49" spans="1:7">
      <c r="A49" s="535" t="s">
        <v>254</v>
      </c>
      <c r="B49" s="17"/>
      <c r="C49" s="17"/>
      <c r="D49" s="17"/>
      <c r="E49" s="17"/>
      <c r="F49" s="17"/>
      <c r="G49" s="17"/>
    </row>
    <row r="50" spans="1:7">
      <c r="A50" s="535" t="s">
        <v>255</v>
      </c>
      <c r="B50" s="17"/>
      <c r="C50" s="17"/>
      <c r="D50" s="17"/>
      <c r="E50" s="17"/>
      <c r="F50" s="17"/>
      <c r="G50" s="17"/>
    </row>
    <row r="51" spans="1:7">
      <c r="A51" s="535" t="s">
        <v>256</v>
      </c>
      <c r="B51" s="17"/>
      <c r="C51" s="17"/>
      <c r="D51" s="17"/>
      <c r="E51" s="17"/>
      <c r="F51" s="17"/>
      <c r="G51" s="17"/>
    </row>
    <row r="52" spans="1:7">
      <c r="A52" s="17"/>
      <c r="B52" s="17"/>
      <c r="C52" s="17"/>
      <c r="D52" s="17"/>
      <c r="E52" s="17"/>
      <c r="F52" s="17"/>
      <c r="G52" s="17"/>
    </row>
    <row r="53" spans="1:7">
      <c r="A53" s="17"/>
      <c r="B53" s="17"/>
      <c r="C53" s="17"/>
      <c r="D53" s="17"/>
      <c r="E53" s="17"/>
      <c r="F53" s="17"/>
      <c r="G53" s="17"/>
    </row>
    <row r="54" spans="1:7">
      <c r="A54" s="17"/>
      <c r="B54" s="17"/>
      <c r="C54" s="17"/>
      <c r="D54" s="17"/>
      <c r="E54" s="17"/>
      <c r="F54" s="17"/>
      <c r="G54" s="17"/>
    </row>
    <row r="55" spans="1:7">
      <c r="E55" s="17"/>
      <c r="F55" s="17"/>
      <c r="G55" s="17"/>
    </row>
    <row r="56" spans="1:7">
      <c r="E56" s="17"/>
      <c r="F56" s="17"/>
      <c r="G56" s="17"/>
    </row>
    <row r="57" spans="1:7">
      <c r="E57" s="17"/>
      <c r="F57" s="17"/>
      <c r="G57" s="17"/>
    </row>
    <row r="58" spans="1:7">
      <c r="E58" s="17"/>
      <c r="F58" s="17"/>
      <c r="G58" s="17"/>
    </row>
    <row r="59" spans="1:7">
      <c r="E59" s="17"/>
      <c r="F59" s="17"/>
      <c r="G59" s="17"/>
    </row>
    <row r="60" spans="1:7">
      <c r="E60" s="17"/>
      <c r="F60" s="17"/>
      <c r="G60" s="17"/>
    </row>
    <row r="61" spans="1:7">
      <c r="E61" s="17"/>
      <c r="F61" s="17"/>
      <c r="G61" s="17"/>
    </row>
    <row r="62" spans="1:7">
      <c r="E62" s="17"/>
      <c r="F62" s="17"/>
      <c r="G62" s="17"/>
    </row>
    <row r="63" spans="1:7">
      <c r="E63" s="17"/>
      <c r="F63" s="17"/>
      <c r="G63" s="17"/>
    </row>
    <row r="64" spans="1:7">
      <c r="E64" s="17"/>
      <c r="F64" s="17"/>
      <c r="G64" s="17"/>
    </row>
    <row r="65" spans="5:7">
      <c r="E65" s="17"/>
      <c r="F65" s="17"/>
      <c r="G65" s="17"/>
    </row>
    <row r="66" spans="5:7">
      <c r="E66" s="17"/>
      <c r="F66" s="17"/>
      <c r="G66" s="17"/>
    </row>
  </sheetData>
  <hyperlinks>
    <hyperlink ref="A1" location="Index!A1" display="Index" xr:uid="{D1AEECC0-E2B5-4815-882F-0B33C2BFC352}"/>
  </hyperlinks>
  <pageMargins left="0.7" right="0.7" top="0.75" bottom="0.75" header="0.3" footer="0.3"/>
  <pageSetup paperSize="9" scale="8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8"/>
  <sheetViews>
    <sheetView showGridLines="0" zoomScale="80" zoomScaleNormal="80" zoomScaleSheetLayoutView="80" zoomScalePageLayoutView="70" workbookViewId="0"/>
  </sheetViews>
  <sheetFormatPr defaultColWidth="9.26953125" defaultRowHeight="14.5"/>
  <cols>
    <col min="1" max="1" width="67.26953125" bestFit="1" customWidth="1"/>
    <col min="2" max="4" width="15.7265625" customWidth="1"/>
    <col min="5" max="8" width="12.54296875" customWidth="1"/>
  </cols>
  <sheetData>
    <row r="1" spans="1:4">
      <c r="A1" s="255" t="s">
        <v>6</v>
      </c>
      <c r="B1" s="16"/>
      <c r="C1" s="16"/>
      <c r="D1" s="16"/>
    </row>
    <row r="2" spans="1:4">
      <c r="A2" s="256"/>
      <c r="B2" s="16"/>
      <c r="C2" s="16"/>
      <c r="D2" s="16"/>
    </row>
    <row r="3" spans="1:4" ht="18" customHeight="1">
      <c r="A3" s="73" t="s">
        <v>17</v>
      </c>
      <c r="B3" s="16"/>
      <c r="C3" s="16"/>
      <c r="D3" s="16"/>
    </row>
    <row r="4" spans="1:4">
      <c r="A4" s="258" t="str">
        <f>Index!B3</f>
        <v>as of December 31, 2025</v>
      </c>
      <c r="B4" s="16"/>
      <c r="C4" s="16"/>
      <c r="D4" s="16"/>
    </row>
    <row r="5" spans="1:4">
      <c r="A5" s="17"/>
      <c r="B5" s="16"/>
      <c r="C5" s="16"/>
      <c r="D5" s="16"/>
    </row>
    <row r="6" spans="1:4">
      <c r="A6" s="354"/>
      <c r="B6" s="35"/>
      <c r="C6" s="35"/>
      <c r="D6" s="35"/>
    </row>
    <row r="7" spans="1:4">
      <c r="A7" s="34" t="s">
        <v>257</v>
      </c>
      <c r="B7" s="35"/>
      <c r="C7" s="35"/>
      <c r="D7" s="35"/>
    </row>
    <row r="8" spans="1:4" ht="15" thickBot="1">
      <c r="A8" s="259" t="s">
        <v>24</v>
      </c>
      <c r="B8" s="274" t="s">
        <v>25</v>
      </c>
      <c r="C8" s="254" t="s">
        <v>26</v>
      </c>
      <c r="D8" s="31"/>
    </row>
    <row r="9" spans="1:4" ht="15.5" thickTop="1" thickBot="1">
      <c r="A9" s="349" t="s">
        <v>258</v>
      </c>
      <c r="B9" s="663">
        <v>28968</v>
      </c>
      <c r="C9" s="246">
        <v>30389</v>
      </c>
      <c r="D9" s="108"/>
    </row>
    <row r="10" spans="1:4">
      <c r="A10" s="350" t="s">
        <v>259</v>
      </c>
      <c r="B10" s="662">
        <v>3724</v>
      </c>
      <c r="C10" s="488">
        <v>4172</v>
      </c>
      <c r="D10" s="17"/>
    </row>
    <row r="11" spans="1:4">
      <c r="A11" s="350" t="s">
        <v>260</v>
      </c>
      <c r="B11" s="662">
        <v>-1987</v>
      </c>
      <c r="C11" s="488">
        <v>-2172</v>
      </c>
      <c r="D11" s="17"/>
    </row>
    <row r="12" spans="1:4">
      <c r="A12" s="350" t="s">
        <v>261</v>
      </c>
      <c r="B12" s="662">
        <v>-133</v>
      </c>
      <c r="C12" s="488">
        <v>-114</v>
      </c>
      <c r="D12" s="17"/>
    </row>
    <row r="13" spans="1:4">
      <c r="A13" s="36" t="s">
        <v>262</v>
      </c>
      <c r="B13" s="662">
        <v>2057</v>
      </c>
      <c r="C13" s="488">
        <v>-3514</v>
      </c>
      <c r="D13" s="17"/>
    </row>
    <row r="14" spans="1:4">
      <c r="A14" s="36" t="s">
        <v>263</v>
      </c>
      <c r="B14" s="662">
        <v>-2300</v>
      </c>
      <c r="C14" s="488">
        <v>3643</v>
      </c>
      <c r="D14" s="17"/>
    </row>
    <row r="15" spans="1:4">
      <c r="A15" s="36" t="s">
        <v>264</v>
      </c>
      <c r="B15" s="662">
        <v>34</v>
      </c>
      <c r="C15" s="488">
        <v>71</v>
      </c>
      <c r="D15" s="17"/>
    </row>
    <row r="16" spans="1:4">
      <c r="A16" s="36" t="s">
        <v>265</v>
      </c>
      <c r="B16" s="662">
        <v>31</v>
      </c>
      <c r="C16" s="488">
        <v>-301</v>
      </c>
      <c r="D16" s="17"/>
    </row>
    <row r="17" spans="1:8">
      <c r="A17" s="372" t="s">
        <v>266</v>
      </c>
      <c r="B17" s="662">
        <v>45</v>
      </c>
      <c r="C17" s="488">
        <v>-12</v>
      </c>
      <c r="D17" s="17"/>
    </row>
    <row r="18" spans="1:8">
      <c r="A18" s="540" t="s">
        <v>431</v>
      </c>
      <c r="B18" s="442">
        <v>-500</v>
      </c>
      <c r="C18" s="488">
        <v>-500</v>
      </c>
      <c r="D18" s="17"/>
    </row>
    <row r="19" spans="1:8">
      <c r="A19" s="540" t="s">
        <v>267</v>
      </c>
      <c r="B19" s="442">
        <v>-264</v>
      </c>
      <c r="C19" s="705">
        <v>-333</v>
      </c>
      <c r="D19" s="17"/>
    </row>
    <row r="20" spans="1:8" ht="15" thickBot="1">
      <c r="A20" s="272" t="s">
        <v>268</v>
      </c>
      <c r="B20" s="442">
        <v>581</v>
      </c>
      <c r="C20" s="488">
        <v>622</v>
      </c>
      <c r="D20" s="17"/>
    </row>
    <row r="21" spans="1:8" ht="15" thickBot="1">
      <c r="A21" s="267" t="s">
        <v>269</v>
      </c>
      <c r="B21" s="441">
        <v>30389</v>
      </c>
      <c r="C21" s="246">
        <v>32064</v>
      </c>
      <c r="D21" s="108"/>
    </row>
    <row r="22" spans="1:8">
      <c r="A22" s="373"/>
      <c r="B22" s="35"/>
      <c r="C22" s="495"/>
      <c r="D22" s="35"/>
    </row>
    <row r="23" spans="1:8">
      <c r="A23" s="374"/>
      <c r="B23" s="35"/>
      <c r="C23" s="35"/>
      <c r="D23" s="35"/>
    </row>
    <row r="24" spans="1:8">
      <c r="A24" s="375"/>
      <c r="B24" s="31"/>
      <c r="C24" s="31"/>
      <c r="D24" s="31"/>
    </row>
    <row r="25" spans="1:8">
      <c r="A25" s="374" t="s">
        <v>270</v>
      </c>
      <c r="B25" s="35"/>
      <c r="C25" s="35"/>
      <c r="D25" s="35"/>
      <c r="E25" s="34" t="s">
        <v>271</v>
      </c>
      <c r="F25" s="35"/>
      <c r="G25" s="35"/>
      <c r="H25" s="35"/>
    </row>
    <row r="26" spans="1:8" ht="15" thickBot="1">
      <c r="A26" s="330" t="s">
        <v>24</v>
      </c>
      <c r="B26" s="274" t="s">
        <v>25</v>
      </c>
      <c r="C26" s="254" t="s">
        <v>26</v>
      </c>
      <c r="D26" s="31"/>
      <c r="E26" s="389" t="s">
        <v>24</v>
      </c>
      <c r="F26" s="390" t="s">
        <v>272</v>
      </c>
      <c r="G26" s="390" t="s">
        <v>273</v>
      </c>
      <c r="H26" s="391" t="s">
        <v>274</v>
      </c>
    </row>
    <row r="27" spans="1:8" ht="15" customHeight="1" thickTop="1" thickBot="1">
      <c r="A27" s="273" t="s">
        <v>275</v>
      </c>
      <c r="B27" s="376">
        <v>9784</v>
      </c>
      <c r="C27" s="195">
        <v>9806</v>
      </c>
      <c r="D27" s="108"/>
      <c r="E27" s="392">
        <v>2026</v>
      </c>
      <c r="F27" s="273"/>
      <c r="G27" s="273">
        <v>406</v>
      </c>
      <c r="H27" s="394">
        <v>1000</v>
      </c>
    </row>
    <row r="28" spans="1:8" ht="15" customHeight="1" thickBot="1">
      <c r="A28" s="273" t="s">
        <v>276</v>
      </c>
      <c r="B28" s="377">
        <v>1286</v>
      </c>
      <c r="C28" s="196">
        <v>1287</v>
      </c>
      <c r="D28" s="109"/>
      <c r="E28" s="392">
        <v>2027</v>
      </c>
      <c r="F28" s="273"/>
      <c r="G28" s="273"/>
      <c r="H28" s="394">
        <v>1750</v>
      </c>
    </row>
    <row r="29" spans="1:8" ht="15" customHeight="1" thickBot="1">
      <c r="A29" s="273" t="s">
        <v>277</v>
      </c>
      <c r="B29" s="378">
        <v>90</v>
      </c>
      <c r="C29" s="197">
        <v>102</v>
      </c>
      <c r="D29" s="109"/>
      <c r="E29" s="392">
        <v>2028</v>
      </c>
      <c r="F29" s="273"/>
      <c r="G29" s="273"/>
      <c r="H29" s="393">
        <v>850</v>
      </c>
    </row>
    <row r="30" spans="1:8" ht="18" customHeight="1" thickBot="1">
      <c r="A30" s="353" t="s">
        <v>278</v>
      </c>
      <c r="B30" s="379">
        <v>11160</v>
      </c>
      <c r="C30" s="199">
        <v>11194</v>
      </c>
      <c r="D30" s="110"/>
      <c r="E30" s="392">
        <v>2029</v>
      </c>
      <c r="F30" s="273">
        <v>500</v>
      </c>
      <c r="G30" s="273"/>
      <c r="H30" s="393">
        <v>500</v>
      </c>
    </row>
    <row r="31" spans="1:8" ht="15" customHeight="1" thickBot="1">
      <c r="A31" s="354"/>
      <c r="B31" s="380"/>
      <c r="C31" s="200"/>
      <c r="D31" s="35"/>
      <c r="E31" s="392">
        <v>2030</v>
      </c>
      <c r="F31" s="273"/>
      <c r="G31" s="273"/>
      <c r="H31" s="393">
        <v>750</v>
      </c>
    </row>
    <row r="32" spans="1:8" ht="18.75" customHeight="1" thickBot="1">
      <c r="A32" s="353" t="s">
        <v>279</v>
      </c>
      <c r="B32" s="381">
        <v>4.9000000000000004</v>
      </c>
      <c r="C32" s="198">
        <v>4.8</v>
      </c>
      <c r="D32" s="111"/>
      <c r="E32" s="392">
        <v>2031</v>
      </c>
      <c r="F32" s="273"/>
      <c r="G32" s="273">
        <v>500</v>
      </c>
      <c r="H32" s="393">
        <v>600</v>
      </c>
    </row>
    <row r="33" spans="1:8" ht="15" customHeight="1" thickBot="1">
      <c r="A33" s="273"/>
      <c r="B33" s="382"/>
      <c r="C33" s="201"/>
      <c r="D33" s="112"/>
      <c r="E33" s="392">
        <v>2032</v>
      </c>
      <c r="F33" s="273"/>
      <c r="G33" s="273"/>
      <c r="H33" s="394">
        <v>1000</v>
      </c>
    </row>
    <row r="34" spans="1:8" ht="18.75" customHeight="1" thickBot="1">
      <c r="A34" s="353" t="s">
        <v>280</v>
      </c>
      <c r="B34" s="383">
        <v>493</v>
      </c>
      <c r="C34" s="202">
        <v>460</v>
      </c>
      <c r="D34" s="20"/>
      <c r="E34" s="392">
        <v>2033</v>
      </c>
      <c r="F34" s="273"/>
      <c r="G34" s="273"/>
      <c r="H34" s="394">
        <v>1000</v>
      </c>
    </row>
    <row r="35" spans="1:8" ht="15" customHeight="1" thickBot="1">
      <c r="A35" s="384" t="s">
        <v>281</v>
      </c>
      <c r="B35" s="385">
        <v>4.1599999999999998E-2</v>
      </c>
      <c r="C35" s="203">
        <v>4.1099999999999998E-2</v>
      </c>
      <c r="D35" s="113"/>
      <c r="E35" s="392">
        <v>2034</v>
      </c>
      <c r="F35" s="273">
        <v>750</v>
      </c>
      <c r="G35" s="273"/>
      <c r="H35" s="393"/>
    </row>
    <row r="36" spans="1:8">
      <c r="A36" s="373"/>
      <c r="B36" s="386"/>
      <c r="C36" s="112"/>
      <c r="D36" s="112"/>
      <c r="E36" s="392">
        <v>2035</v>
      </c>
      <c r="F36" s="273"/>
      <c r="G36" s="273"/>
      <c r="H36" s="394">
        <v>1250</v>
      </c>
    </row>
    <row r="37" spans="1:8" ht="15" thickBot="1">
      <c r="A37" s="355" t="s">
        <v>282</v>
      </c>
      <c r="B37" s="89"/>
      <c r="C37" s="89"/>
      <c r="D37" s="89"/>
      <c r="E37" s="395">
        <v>2036</v>
      </c>
      <c r="F37" s="396"/>
      <c r="G37" s="396"/>
      <c r="H37" s="487">
        <v>500</v>
      </c>
    </row>
    <row r="38" spans="1:8">
      <c r="A38" s="387"/>
      <c r="B38" s="114"/>
      <c r="C38" s="114"/>
      <c r="D38" s="114"/>
    </row>
    <row r="39" spans="1:8" ht="15.75" customHeight="1">
      <c r="A39" s="387"/>
      <c r="B39" s="114"/>
      <c r="C39" s="114"/>
      <c r="D39" s="114"/>
    </row>
    <row r="40" spans="1:8" ht="15.75" customHeight="1">
      <c r="A40" s="387"/>
      <c r="B40" s="114"/>
      <c r="C40" s="114"/>
      <c r="D40" s="114"/>
    </row>
    <row r="41" spans="1:8" ht="15.75" customHeight="1">
      <c r="A41" s="387"/>
      <c r="B41" s="114"/>
      <c r="C41" s="114"/>
      <c r="D41" s="114"/>
    </row>
    <row r="42" spans="1:8" ht="15.75" customHeight="1">
      <c r="A42" s="387"/>
      <c r="B42" s="114"/>
      <c r="C42" s="114"/>
      <c r="D42" s="114"/>
    </row>
    <row r="43" spans="1:8" ht="15.75" customHeight="1">
      <c r="A43" s="387"/>
      <c r="B43" s="114"/>
      <c r="C43" s="114"/>
      <c r="D43" s="114"/>
    </row>
    <row r="44" spans="1:8" ht="15.75" customHeight="1">
      <c r="A44" s="387"/>
      <c r="B44" s="114"/>
      <c r="C44" s="114"/>
      <c r="D44" s="114"/>
    </row>
    <row r="45" spans="1:8" ht="15.75" customHeight="1">
      <c r="A45" s="387"/>
      <c r="B45" s="114"/>
      <c r="C45" s="114"/>
      <c r="D45" s="114"/>
    </row>
    <row r="46" spans="1:8" ht="15.75" customHeight="1">
      <c r="A46" s="387"/>
      <c r="B46" s="114"/>
      <c r="C46" s="114"/>
      <c r="D46" s="114"/>
    </row>
    <row r="47" spans="1:8" ht="15.75" customHeight="1">
      <c r="A47" s="388"/>
      <c r="B47" s="115"/>
      <c r="C47" s="115"/>
      <c r="D47" s="115"/>
    </row>
    <row r="48" spans="1:8" ht="15.75" customHeight="1"/>
    <row r="49" spans="1:8" ht="15.75" customHeight="1"/>
    <row r="50" spans="1:8" ht="15.75" customHeight="1"/>
    <row r="51" spans="1:8" ht="15.75" customHeight="1"/>
    <row r="52" spans="1:8" ht="15.75" customHeight="1"/>
    <row r="53" spans="1:8" ht="15.75" customHeight="1"/>
    <row r="54" spans="1:8" ht="15.75" customHeight="1"/>
    <row r="55" spans="1:8" ht="15.75" customHeight="1"/>
    <row r="56" spans="1:8" ht="15.75" customHeight="1">
      <c r="E56" s="19"/>
      <c r="F56" s="19"/>
      <c r="G56" s="19"/>
      <c r="H56" s="19"/>
    </row>
    <row r="57" spans="1:8" s="19" customFormat="1" ht="15.75" customHeight="1">
      <c r="A57"/>
      <c r="B57"/>
      <c r="C57"/>
      <c r="D57"/>
    </row>
    <row r="58" spans="1:8" s="19" customFormat="1" ht="15.75" customHeight="1">
      <c r="A58"/>
      <c r="B58"/>
      <c r="C58"/>
      <c r="D58"/>
      <c r="E58"/>
      <c r="F58"/>
      <c r="G58"/>
      <c r="H58"/>
    </row>
  </sheetData>
  <hyperlinks>
    <hyperlink ref="A1" location="Index!A1" display="Index" xr:uid="{A7403A42-F1C3-413A-82E8-46C33DBBB07B}"/>
  </hyperlinks>
  <pageMargins left="0.23622047244094491" right="0.23622047244094491" top="0.74803149606299213" bottom="0.74803149606299213" header="0.31496062992125984" footer="0.31496062992125984"/>
  <pageSetup paperSize="9" scale="1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0A4EC-B115-43AD-9A85-FD91CCD92F9C}">
  <sheetPr>
    <pageSetUpPr fitToPage="1"/>
  </sheetPr>
  <dimension ref="A1:AH129"/>
  <sheetViews>
    <sheetView showGridLines="0" zoomScale="80" zoomScaleNormal="80" zoomScaleSheetLayoutView="80" zoomScalePageLayoutView="40" workbookViewId="0"/>
  </sheetViews>
  <sheetFormatPr defaultColWidth="9.1796875" defaultRowHeight="10.5"/>
  <cols>
    <col min="1" max="1" width="69.1796875" style="1" customWidth="1"/>
    <col min="2" max="2" width="15.81640625" style="1" customWidth="1"/>
    <col min="3" max="12" width="12.81640625" style="1" customWidth="1"/>
    <col min="13" max="15" width="13.81640625" style="1" customWidth="1"/>
    <col min="16" max="17" width="12.81640625" style="1" customWidth="1"/>
    <col min="18" max="18" width="4.54296875" style="1" customWidth="1"/>
    <col min="19" max="19" width="18" style="1" bestFit="1" customWidth="1"/>
    <col min="20" max="20" width="13.453125" style="1" bestFit="1" customWidth="1"/>
    <col min="21" max="21" width="9.1796875" style="1" bestFit="1" customWidth="1"/>
    <col min="22" max="16384" width="9.1796875" style="1"/>
  </cols>
  <sheetData>
    <row r="1" spans="1:34" ht="15" customHeight="1">
      <c r="A1" s="96" t="s">
        <v>6</v>
      </c>
    </row>
    <row r="2" spans="1:34" ht="15" customHeight="1">
      <c r="A2" s="92"/>
    </row>
    <row r="3" spans="1:34" ht="15" customHeight="1">
      <c r="A3" s="124" t="s">
        <v>18</v>
      </c>
    </row>
    <row r="4" spans="1:34" ht="15" customHeight="1">
      <c r="A4" s="258" t="str">
        <f>Index!B3</f>
        <v>as of December 31, 2025</v>
      </c>
      <c r="R4"/>
      <c r="S4"/>
      <c r="T4"/>
      <c r="U4"/>
      <c r="V4"/>
      <c r="W4"/>
      <c r="X4"/>
    </row>
    <row r="5" spans="1:34" ht="15" customHeight="1">
      <c r="A5"/>
      <c r="R5"/>
      <c r="S5"/>
      <c r="T5"/>
      <c r="U5"/>
      <c r="V5"/>
      <c r="W5"/>
      <c r="X5"/>
    </row>
    <row r="6" spans="1:34" ht="15" customHeight="1">
      <c r="A6" s="2"/>
      <c r="R6"/>
      <c r="S6"/>
      <c r="T6"/>
      <c r="U6"/>
      <c r="V6"/>
      <c r="W6"/>
      <c r="X6"/>
    </row>
    <row r="7" spans="1:34" ht="32.15" customHeight="1">
      <c r="A7" s="125"/>
      <c r="B7" s="746" t="s">
        <v>60</v>
      </c>
      <c r="C7" s="747"/>
      <c r="D7" s="748" t="s">
        <v>61</v>
      </c>
      <c r="E7" s="748"/>
      <c r="F7" s="748" t="s">
        <v>283</v>
      </c>
      <c r="G7" s="748"/>
      <c r="H7" s="748" t="s">
        <v>284</v>
      </c>
      <c r="I7" s="748"/>
      <c r="J7" s="748" t="s">
        <v>285</v>
      </c>
      <c r="K7" s="748"/>
      <c r="L7" s="752" t="s">
        <v>30</v>
      </c>
      <c r="M7" s="753"/>
      <c r="N7" s="746" t="s">
        <v>286</v>
      </c>
      <c r="O7" s="747"/>
      <c r="P7" s="748" t="s">
        <v>64</v>
      </c>
      <c r="Q7" s="748"/>
      <c r="R7"/>
      <c r="S7"/>
      <c r="T7"/>
      <c r="U7"/>
      <c r="V7"/>
      <c r="W7"/>
      <c r="X7"/>
      <c r="Y7"/>
      <c r="Z7"/>
      <c r="AA7"/>
    </row>
    <row r="8" spans="1:34" ht="15" thickBot="1">
      <c r="A8" s="3" t="s">
        <v>24</v>
      </c>
      <c r="B8" s="61" t="s">
        <v>25</v>
      </c>
      <c r="C8" s="80" t="s">
        <v>26</v>
      </c>
      <c r="D8" s="61" t="s">
        <v>25</v>
      </c>
      <c r="E8" s="80" t="s">
        <v>26</v>
      </c>
      <c r="F8" s="61" t="s">
        <v>25</v>
      </c>
      <c r="G8" s="80" t="s">
        <v>26</v>
      </c>
      <c r="H8" s="61" t="s">
        <v>25</v>
      </c>
      <c r="I8" s="80" t="s">
        <v>26</v>
      </c>
      <c r="J8" s="61" t="s">
        <v>25</v>
      </c>
      <c r="K8" s="80" t="s">
        <v>26</v>
      </c>
      <c r="L8" s="61" t="s">
        <v>25</v>
      </c>
      <c r="M8" s="80" t="s">
        <v>26</v>
      </c>
      <c r="N8" s="61" t="s">
        <v>25</v>
      </c>
      <c r="O8" s="80" t="s">
        <v>26</v>
      </c>
      <c r="P8" s="61" t="s">
        <v>25</v>
      </c>
      <c r="Q8" s="80" t="s">
        <v>26</v>
      </c>
      <c r="R8"/>
      <c r="S8"/>
      <c r="T8"/>
      <c r="U8"/>
      <c r="V8"/>
      <c r="W8"/>
      <c r="X8"/>
      <c r="Z8"/>
      <c r="AB8"/>
      <c r="AD8"/>
      <c r="AF8"/>
      <c r="AH8"/>
    </row>
    <row r="9" spans="1:34" ht="15" thickTop="1">
      <c r="A9" s="126" t="s">
        <v>287</v>
      </c>
      <c r="B9" s="584">
        <v>294154</v>
      </c>
      <c r="C9" s="583">
        <v>302571</v>
      </c>
      <c r="D9" s="584">
        <v>246376</v>
      </c>
      <c r="E9" s="583">
        <v>249096</v>
      </c>
      <c r="F9" s="584">
        <v>220801</v>
      </c>
      <c r="G9" s="583">
        <v>220843</v>
      </c>
      <c r="H9" s="584">
        <v>25575</v>
      </c>
      <c r="I9" s="583">
        <v>28253</v>
      </c>
      <c r="J9" s="584">
        <v>33498</v>
      </c>
      <c r="K9" s="583">
        <v>36270</v>
      </c>
      <c r="L9" s="584">
        <v>12249</v>
      </c>
      <c r="M9" s="583">
        <v>13703</v>
      </c>
      <c r="N9" s="584">
        <v>6302</v>
      </c>
      <c r="O9" s="583">
        <v>7656</v>
      </c>
      <c r="P9" s="584">
        <v>-4272</v>
      </c>
      <c r="Q9" s="583">
        <v>-4155</v>
      </c>
      <c r="R9"/>
      <c r="S9"/>
      <c r="T9"/>
      <c r="U9"/>
      <c r="V9"/>
      <c r="W9"/>
      <c r="X9"/>
      <c r="Z9"/>
      <c r="AB9"/>
      <c r="AD9"/>
      <c r="AF9"/>
      <c r="AH9"/>
    </row>
    <row r="10" spans="1:34" ht="18.75" customHeight="1">
      <c r="A10" s="4" t="s">
        <v>288</v>
      </c>
      <c r="B10" s="584">
        <v>139053</v>
      </c>
      <c r="C10" s="583">
        <v>140715</v>
      </c>
      <c r="D10" s="584">
        <v>116387</v>
      </c>
      <c r="E10" s="583">
        <v>116166</v>
      </c>
      <c r="F10" s="584">
        <v>103909</v>
      </c>
      <c r="G10" s="583">
        <v>102112</v>
      </c>
      <c r="H10" s="584">
        <v>12478</v>
      </c>
      <c r="I10" s="583">
        <v>14054</v>
      </c>
      <c r="J10" s="584">
        <v>13808</v>
      </c>
      <c r="K10" s="583">
        <v>14140</v>
      </c>
      <c r="L10" s="584">
        <v>8670</v>
      </c>
      <c r="M10" s="583">
        <v>9884</v>
      </c>
      <c r="N10" s="584">
        <v>188</v>
      </c>
      <c r="O10" s="583">
        <v>524</v>
      </c>
      <c r="P10" s="584" t="s">
        <v>406</v>
      </c>
      <c r="Q10" s="583" t="s">
        <v>406</v>
      </c>
      <c r="R10"/>
      <c r="S10"/>
      <c r="T10"/>
      <c r="U10"/>
      <c r="V10"/>
      <c r="W10"/>
      <c r="X10"/>
      <c r="Z10"/>
      <c r="AB10"/>
      <c r="AD10"/>
      <c r="AF10"/>
      <c r="AH10"/>
    </row>
    <row r="11" spans="1:34" ht="15" customHeight="1">
      <c r="A11" s="4" t="s">
        <v>289</v>
      </c>
      <c r="B11" s="584">
        <v>105205</v>
      </c>
      <c r="C11" s="583">
        <v>107839</v>
      </c>
      <c r="D11" s="584">
        <v>88152</v>
      </c>
      <c r="E11" s="583">
        <v>88564</v>
      </c>
      <c r="F11" s="584">
        <v>81138</v>
      </c>
      <c r="G11" s="583">
        <v>80264</v>
      </c>
      <c r="H11" s="584">
        <v>7014</v>
      </c>
      <c r="I11" s="583">
        <v>8300</v>
      </c>
      <c r="J11" s="584">
        <v>15888</v>
      </c>
      <c r="K11" s="583">
        <v>17647</v>
      </c>
      <c r="L11" s="584">
        <v>2318</v>
      </c>
      <c r="M11" s="583">
        <v>2581</v>
      </c>
      <c r="N11" s="584">
        <v>461</v>
      </c>
      <c r="O11" s="583">
        <v>515</v>
      </c>
      <c r="P11" s="584">
        <v>-1614</v>
      </c>
      <c r="Q11" s="583">
        <v>-1468</v>
      </c>
      <c r="R11"/>
      <c r="S11"/>
      <c r="T11"/>
      <c r="U11"/>
      <c r="V11"/>
      <c r="W11"/>
      <c r="X11"/>
      <c r="Z11"/>
      <c r="AB11"/>
      <c r="AD11"/>
      <c r="AF11"/>
      <c r="AH11"/>
    </row>
    <row r="12" spans="1:34" ht="15" customHeight="1">
      <c r="A12" s="4" t="s">
        <v>290</v>
      </c>
      <c r="B12" s="584">
        <v>49895</v>
      </c>
      <c r="C12" s="583">
        <v>54017</v>
      </c>
      <c r="D12" s="584">
        <v>41837</v>
      </c>
      <c r="E12" s="583">
        <v>44366</v>
      </c>
      <c r="F12" s="584">
        <v>35754</v>
      </c>
      <c r="G12" s="583">
        <v>38467</v>
      </c>
      <c r="H12" s="584">
        <v>6083</v>
      </c>
      <c r="I12" s="583">
        <v>5899</v>
      </c>
      <c r="J12" s="584">
        <v>3802</v>
      </c>
      <c r="K12" s="583">
        <v>4483</v>
      </c>
      <c r="L12" s="584">
        <v>1261</v>
      </c>
      <c r="M12" s="583">
        <v>1238</v>
      </c>
      <c r="N12" s="584">
        <v>5653</v>
      </c>
      <c r="O12" s="583">
        <v>6617</v>
      </c>
      <c r="P12" s="584">
        <v>-2657</v>
      </c>
      <c r="Q12" s="583">
        <v>-2687</v>
      </c>
      <c r="R12"/>
      <c r="S12"/>
      <c r="T12"/>
      <c r="U12"/>
      <c r="V12"/>
      <c r="W12"/>
      <c r="X12"/>
      <c r="Z12"/>
      <c r="AB12"/>
      <c r="AD12"/>
      <c r="AF12"/>
      <c r="AH12"/>
    </row>
    <row r="13" spans="1:34" ht="15" customHeight="1">
      <c r="A13" s="11" t="s">
        <v>291</v>
      </c>
      <c r="B13" s="584">
        <v>27229</v>
      </c>
      <c r="C13" s="583">
        <v>27712</v>
      </c>
      <c r="D13" s="584">
        <v>23289</v>
      </c>
      <c r="E13" s="583">
        <v>23918</v>
      </c>
      <c r="F13" s="584">
        <v>21318</v>
      </c>
      <c r="G13" s="583">
        <v>21361</v>
      </c>
      <c r="H13" s="584">
        <v>1971</v>
      </c>
      <c r="I13" s="583">
        <v>2557</v>
      </c>
      <c r="J13" s="584">
        <v>3624</v>
      </c>
      <c r="K13" s="583">
        <v>3469</v>
      </c>
      <c r="L13" s="584">
        <v>75</v>
      </c>
      <c r="M13" s="583">
        <v>118</v>
      </c>
      <c r="N13" s="584">
        <v>241</v>
      </c>
      <c r="O13" s="583">
        <v>207</v>
      </c>
      <c r="P13" s="584" t="s">
        <v>406</v>
      </c>
      <c r="Q13" s="583" t="s">
        <v>406</v>
      </c>
      <c r="R13"/>
      <c r="S13"/>
      <c r="T13"/>
      <c r="U13"/>
      <c r="V13"/>
      <c r="W13"/>
      <c r="X13"/>
      <c r="Z13"/>
      <c r="AB13"/>
      <c r="AD13"/>
      <c r="AF13"/>
      <c r="AH13"/>
    </row>
    <row r="14" spans="1:34" ht="15" customHeight="1">
      <c r="A14" s="11" t="s">
        <v>292</v>
      </c>
      <c r="B14" s="584">
        <v>26687</v>
      </c>
      <c r="C14" s="583">
        <v>26387</v>
      </c>
      <c r="D14" s="584">
        <v>23865</v>
      </c>
      <c r="E14" s="583">
        <v>23802</v>
      </c>
      <c r="F14" s="584">
        <v>22059</v>
      </c>
      <c r="G14" s="583">
        <v>21984</v>
      </c>
      <c r="H14" s="584">
        <v>1806</v>
      </c>
      <c r="I14" s="583">
        <v>1818</v>
      </c>
      <c r="J14" s="584">
        <v>2809</v>
      </c>
      <c r="K14" s="583">
        <v>2580</v>
      </c>
      <c r="L14" s="584">
        <v>1</v>
      </c>
      <c r="M14" s="583">
        <v>2</v>
      </c>
      <c r="N14" s="584">
        <v>12</v>
      </c>
      <c r="O14" s="583">
        <v>3</v>
      </c>
      <c r="P14" s="584" t="s">
        <v>406</v>
      </c>
      <c r="Q14" s="583" t="s">
        <v>406</v>
      </c>
      <c r="R14"/>
      <c r="S14"/>
      <c r="T14"/>
      <c r="U14"/>
      <c r="V14"/>
      <c r="W14"/>
      <c r="X14"/>
      <c r="Z14"/>
      <c r="AB14"/>
      <c r="AD14"/>
      <c r="AF14"/>
      <c r="AH14"/>
    </row>
    <row r="15" spans="1:34" ht="18.75" customHeight="1">
      <c r="A15" s="11" t="s">
        <v>293</v>
      </c>
      <c r="B15" s="584">
        <v>17192</v>
      </c>
      <c r="C15" s="583">
        <v>14470</v>
      </c>
      <c r="D15" s="584">
        <v>7797</v>
      </c>
      <c r="E15" s="583">
        <v>7274</v>
      </c>
      <c r="F15" s="584">
        <v>4529</v>
      </c>
      <c r="G15" s="583">
        <v>5057</v>
      </c>
      <c r="H15" s="584">
        <v>3268</v>
      </c>
      <c r="I15" s="583">
        <v>2217</v>
      </c>
      <c r="J15" s="584">
        <v>4861</v>
      </c>
      <c r="K15" s="583">
        <v>4539</v>
      </c>
      <c r="L15" s="584">
        <v>969</v>
      </c>
      <c r="M15" s="583">
        <v>66</v>
      </c>
      <c r="N15" s="584">
        <v>4418</v>
      </c>
      <c r="O15" s="583">
        <v>3800</v>
      </c>
      <c r="P15" s="584">
        <v>-852</v>
      </c>
      <c r="Q15" s="583">
        <v>-1209</v>
      </c>
      <c r="R15"/>
      <c r="S15"/>
      <c r="T15"/>
      <c r="U15"/>
      <c r="V15"/>
      <c r="X15"/>
      <c r="Z15"/>
      <c r="AB15"/>
      <c r="AD15"/>
      <c r="AF15"/>
      <c r="AH15"/>
    </row>
    <row r="16" spans="1:34" ht="18.75" customHeight="1" thickBot="1">
      <c r="A16" s="350" t="s">
        <v>294</v>
      </c>
      <c r="B16" s="584">
        <v>7805</v>
      </c>
      <c r="C16" s="583">
        <v>8917</v>
      </c>
      <c r="D16" s="584">
        <v>6152</v>
      </c>
      <c r="E16" s="583">
        <v>6985</v>
      </c>
      <c r="F16" s="584">
        <v>3279</v>
      </c>
      <c r="G16" s="583">
        <v>3916</v>
      </c>
      <c r="H16" s="584">
        <v>2874</v>
      </c>
      <c r="I16" s="583">
        <v>3069</v>
      </c>
      <c r="J16" s="584">
        <v>2592</v>
      </c>
      <c r="K16" s="583">
        <v>2666</v>
      </c>
      <c r="L16" s="584">
        <v>2090</v>
      </c>
      <c r="M16" s="583">
        <v>2373</v>
      </c>
      <c r="N16" s="584">
        <v>91</v>
      </c>
      <c r="O16" s="583">
        <v>89</v>
      </c>
      <c r="P16" s="584">
        <v>-3120</v>
      </c>
      <c r="Q16" s="583">
        <v>-3197</v>
      </c>
      <c r="R16"/>
      <c r="S16"/>
      <c r="T16"/>
      <c r="U16"/>
      <c r="V16"/>
      <c r="X16"/>
      <c r="Z16"/>
      <c r="AB16"/>
      <c r="AD16"/>
      <c r="AF16"/>
      <c r="AH16"/>
    </row>
    <row r="17" spans="1:34" ht="15" thickBot="1">
      <c r="A17" s="9" t="s">
        <v>295</v>
      </c>
      <c r="B17" s="582">
        <v>373065</v>
      </c>
      <c r="C17" s="581">
        <v>380057</v>
      </c>
      <c r="D17" s="582">
        <v>307479</v>
      </c>
      <c r="E17" s="581">
        <v>311075</v>
      </c>
      <c r="F17" s="582">
        <v>271986</v>
      </c>
      <c r="G17" s="581">
        <v>273161</v>
      </c>
      <c r="H17" s="582">
        <v>35493</v>
      </c>
      <c r="I17" s="581">
        <v>37914</v>
      </c>
      <c r="J17" s="582">
        <v>47383</v>
      </c>
      <c r="K17" s="581">
        <v>49525</v>
      </c>
      <c r="L17" s="582">
        <v>15384</v>
      </c>
      <c r="M17" s="581">
        <v>16262</v>
      </c>
      <c r="N17" s="582">
        <v>11063</v>
      </c>
      <c r="O17" s="581">
        <v>11756</v>
      </c>
      <c r="P17" s="582">
        <v>-8244</v>
      </c>
      <c r="Q17" s="581">
        <v>-8561</v>
      </c>
      <c r="R17"/>
      <c r="S17"/>
      <c r="T17"/>
      <c r="U17"/>
      <c r="V17"/>
      <c r="X17"/>
      <c r="Z17"/>
      <c r="AB17"/>
      <c r="AD17"/>
      <c r="AF17"/>
      <c r="AH17"/>
    </row>
    <row r="18" spans="1:34" ht="15" customHeight="1">
      <c r="A18" s="14" t="s">
        <v>318</v>
      </c>
      <c r="B18" s="584">
        <v>123855</v>
      </c>
      <c r="C18" s="583">
        <v>136118</v>
      </c>
      <c r="D18" s="443"/>
      <c r="E18" s="443"/>
      <c r="F18" s="443"/>
      <c r="G18" s="443"/>
      <c r="H18" s="443"/>
      <c r="I18" s="443"/>
      <c r="J18" s="443"/>
      <c r="K18" s="443"/>
      <c r="L18" s="443"/>
      <c r="M18" s="443"/>
      <c r="N18" s="443"/>
      <c r="O18" s="443"/>
      <c r="P18" s="300"/>
      <c r="Q18" s="300"/>
      <c r="R18"/>
      <c r="S18"/>
      <c r="T18"/>
      <c r="U18"/>
    </row>
    <row r="19" spans="1:34" ht="15" customHeight="1">
      <c r="A19" s="129" t="s">
        <v>296</v>
      </c>
      <c r="B19" s="588">
        <v>496920</v>
      </c>
      <c r="C19" s="587">
        <v>516175</v>
      </c>
      <c r="D19" s="443"/>
      <c r="E19" s="443"/>
      <c r="F19" s="443"/>
      <c r="G19" s="443"/>
      <c r="H19" s="443"/>
      <c r="I19" s="443"/>
      <c r="J19" s="443"/>
      <c r="K19" s="443"/>
      <c r="L19" s="443"/>
      <c r="M19" s="443"/>
      <c r="N19" s="443"/>
      <c r="O19" s="443"/>
      <c r="P19" s="300"/>
      <c r="Q19" s="300"/>
      <c r="R19"/>
      <c r="S19"/>
      <c r="T19"/>
      <c r="U19"/>
    </row>
    <row r="20" spans="1:34" ht="18.75" customHeight="1">
      <c r="A20" s="11" t="s">
        <v>297</v>
      </c>
      <c r="B20" s="584">
        <v>366084</v>
      </c>
      <c r="C20" s="583">
        <v>383755</v>
      </c>
      <c r="D20" s="443"/>
      <c r="E20" s="443"/>
      <c r="F20" s="444"/>
      <c r="G20" s="443"/>
      <c r="H20" s="443"/>
      <c r="I20" s="445"/>
      <c r="J20" s="443"/>
      <c r="K20" s="445"/>
      <c r="L20" s="443"/>
      <c r="M20" s="446"/>
      <c r="N20" s="446"/>
      <c r="O20" s="446"/>
      <c r="P20" s="300"/>
      <c r="Q20" s="300"/>
      <c r="R20"/>
      <c r="S20"/>
      <c r="T20"/>
      <c r="U20"/>
    </row>
    <row r="21" spans="1:34" ht="15" customHeight="1" thickBot="1">
      <c r="A21" s="130" t="s">
        <v>298</v>
      </c>
      <c r="B21" s="586">
        <v>863004</v>
      </c>
      <c r="C21" s="585">
        <v>899930</v>
      </c>
      <c r="D21" s="443"/>
      <c r="E21" s="443"/>
      <c r="F21" s="447"/>
      <c r="G21" s="447"/>
      <c r="H21" s="443"/>
      <c r="I21" s="443"/>
      <c r="J21" s="443"/>
      <c r="K21" s="443"/>
      <c r="L21" s="443"/>
      <c r="M21" s="443"/>
      <c r="N21" s="443"/>
      <c r="O21" s="443"/>
      <c r="P21" s="300"/>
      <c r="Q21" s="300"/>
      <c r="R21"/>
      <c r="S21"/>
      <c r="T21"/>
      <c r="U21"/>
      <c r="V21"/>
    </row>
    <row r="22" spans="1:34" ht="15" customHeight="1">
      <c r="A22" s="434"/>
      <c r="B22" s="435"/>
      <c r="C22" s="437"/>
      <c r="D22" s="127"/>
      <c r="E22" s="127"/>
      <c r="F22" s="131"/>
      <c r="G22" s="131"/>
      <c r="H22" s="127"/>
      <c r="I22" s="127"/>
      <c r="J22" s="127"/>
      <c r="K22" s="127"/>
      <c r="L22" s="127"/>
      <c r="M22" s="127"/>
      <c r="N22" s="127"/>
      <c r="O22" s="127"/>
      <c r="P22" s="128"/>
      <c r="Q22" s="128"/>
      <c r="R22"/>
      <c r="S22"/>
      <c r="T22"/>
      <c r="U22"/>
      <c r="V22"/>
    </row>
    <row r="23" spans="1:34" ht="15" customHeight="1">
      <c r="A23" s="589" t="s">
        <v>299</v>
      </c>
      <c r="B23" s="440"/>
      <c r="C23" s="437"/>
      <c r="D23" s="127"/>
      <c r="E23" s="127"/>
      <c r="F23" s="439"/>
      <c r="G23" s="439"/>
      <c r="H23" s="127"/>
      <c r="I23" s="127"/>
      <c r="J23" s="127"/>
      <c r="K23" s="127"/>
      <c r="L23" s="127"/>
      <c r="M23" s="127"/>
      <c r="N23" s="127"/>
      <c r="O23" s="127"/>
      <c r="P23" s="128"/>
      <c r="Q23" s="128"/>
      <c r="R23"/>
      <c r="S23"/>
      <c r="T23"/>
      <c r="U23"/>
      <c r="V23"/>
    </row>
    <row r="24" spans="1:34" ht="15" customHeight="1">
      <c r="A24" s="589" t="s">
        <v>407</v>
      </c>
      <c r="B24"/>
      <c r="C24"/>
      <c r="D24"/>
      <c r="E24"/>
      <c r="H24"/>
      <c r="I24"/>
      <c r="J24"/>
      <c r="K24"/>
      <c r="L24"/>
      <c r="M24" s="133"/>
      <c r="N24" s="133"/>
      <c r="O24" s="133"/>
      <c r="P24"/>
      <c r="Q24"/>
      <c r="R24"/>
      <c r="S24"/>
      <c r="T24"/>
      <c r="U24"/>
      <c r="V24"/>
    </row>
    <row r="25" spans="1:34" ht="15" customHeight="1">
      <c r="A25" s="589" t="s">
        <v>408</v>
      </c>
      <c r="B25"/>
      <c r="C25"/>
      <c r="D25"/>
      <c r="E25"/>
      <c r="F25"/>
      <c r="G25"/>
      <c r="H25"/>
      <c r="I25"/>
      <c r="J25"/>
      <c r="K25"/>
      <c r="L25"/>
      <c r="M25" s="133"/>
      <c r="N25" s="133"/>
      <c r="O25" s="133"/>
      <c r="P25"/>
      <c r="Q25"/>
      <c r="R25"/>
      <c r="S25"/>
      <c r="T25"/>
      <c r="U25"/>
      <c r="V25"/>
    </row>
    <row r="26" spans="1:34" ht="15" customHeight="1">
      <c r="A26" s="589" t="s">
        <v>409</v>
      </c>
      <c r="B26"/>
      <c r="C26"/>
      <c r="D26"/>
      <c r="E26"/>
      <c r="F26"/>
      <c r="G26"/>
      <c r="H26"/>
      <c r="I26"/>
      <c r="J26"/>
      <c r="K26"/>
      <c r="L26"/>
      <c r="M26" s="133"/>
      <c r="N26" s="133"/>
      <c r="O26" s="133"/>
      <c r="P26"/>
      <c r="Q26"/>
      <c r="R26"/>
      <c r="S26"/>
      <c r="T26"/>
      <c r="U26"/>
      <c r="V26"/>
    </row>
    <row r="27" spans="1:34" ht="15" customHeight="1">
      <c r="A27" s="132"/>
      <c r="B27"/>
      <c r="C27"/>
      <c r="D27"/>
      <c r="E27"/>
      <c r="F27"/>
      <c r="G27"/>
      <c r="H27"/>
      <c r="I27"/>
      <c r="J27"/>
      <c r="K27"/>
      <c r="L27"/>
      <c r="N27" s="133"/>
      <c r="O27" s="133"/>
      <c r="P27"/>
      <c r="Q27"/>
      <c r="R27"/>
      <c r="S27"/>
      <c r="T27"/>
      <c r="U27"/>
      <c r="V27"/>
    </row>
    <row r="28" spans="1:34" ht="15" customHeight="1">
      <c r="A28" s="132"/>
      <c r="B28"/>
      <c r="C28"/>
      <c r="D28"/>
      <c r="E28"/>
      <c r="F28"/>
      <c r="G28"/>
      <c r="H28"/>
      <c r="I28"/>
      <c r="J28"/>
      <c r="K28"/>
      <c r="L28"/>
      <c r="M28" s="133"/>
      <c r="N28" s="133"/>
      <c r="O28" s="133"/>
      <c r="P28"/>
      <c r="Q28"/>
      <c r="R28"/>
      <c r="S28"/>
      <c r="T28"/>
      <c r="U28"/>
      <c r="V28"/>
    </row>
    <row r="29" spans="1:34" ht="15" customHeight="1">
      <c r="A29" s="24"/>
      <c r="B29" s="749" t="s">
        <v>60</v>
      </c>
      <c r="C29" s="750"/>
      <c r="D29" s="751" t="s">
        <v>61</v>
      </c>
      <c r="E29" s="751"/>
      <c r="F29" s="751" t="s">
        <v>283</v>
      </c>
      <c r="G29" s="751"/>
      <c r="H29" s="751" t="s">
        <v>284</v>
      </c>
      <c r="I29" s="751"/>
      <c r="J29" s="751" t="s">
        <v>433</v>
      </c>
      <c r="K29" s="751"/>
      <c r="L29"/>
      <c r="M29" s="133"/>
      <c r="N29" s="133"/>
      <c r="O29" s="133"/>
      <c r="P29"/>
      <c r="Q29"/>
      <c r="R29"/>
      <c r="S29"/>
      <c r="T29"/>
      <c r="U29"/>
      <c r="V29"/>
      <c r="W29"/>
      <c r="X29"/>
      <c r="Y29"/>
      <c r="Z29"/>
      <c r="AA29"/>
    </row>
    <row r="30" spans="1:34" ht="15" customHeight="1" thickBot="1">
      <c r="A30" s="3" t="s">
        <v>24</v>
      </c>
      <c r="B30" s="61" t="s">
        <v>25</v>
      </c>
      <c r="C30" s="80" t="s">
        <v>26</v>
      </c>
      <c r="D30" s="61" t="s">
        <v>25</v>
      </c>
      <c r="E30" s="80" t="s">
        <v>26</v>
      </c>
      <c r="F30" s="61" t="s">
        <v>25</v>
      </c>
      <c r="G30" s="80" t="s">
        <v>26</v>
      </c>
      <c r="H30" s="61" t="s">
        <v>25</v>
      </c>
      <c r="I30" s="80" t="s">
        <v>26</v>
      </c>
      <c r="J30" s="61" t="s">
        <v>25</v>
      </c>
      <c r="K30" s="80" t="s">
        <v>26</v>
      </c>
      <c r="L30"/>
      <c r="M30" s="133"/>
      <c r="N30" s="133"/>
      <c r="O30" s="133"/>
      <c r="P30"/>
      <c r="Q30"/>
      <c r="R30"/>
      <c r="S30"/>
      <c r="T30"/>
      <c r="U30"/>
      <c r="V30"/>
    </row>
    <row r="31" spans="1:34" customFormat="1" ht="15" customHeight="1" thickTop="1">
      <c r="A31" s="11" t="s">
        <v>300</v>
      </c>
      <c r="B31" s="584">
        <v>12214</v>
      </c>
      <c r="C31" s="583">
        <v>12640</v>
      </c>
      <c r="D31" s="584">
        <v>9790</v>
      </c>
      <c r="E31" s="583">
        <v>10401</v>
      </c>
      <c r="F31" s="584">
        <v>8363</v>
      </c>
      <c r="G31" s="583">
        <v>9009</v>
      </c>
      <c r="H31" s="584">
        <v>1427</v>
      </c>
      <c r="I31" s="583">
        <v>1392</v>
      </c>
      <c r="J31" s="584">
        <v>2050</v>
      </c>
      <c r="K31" s="583">
        <v>1867</v>
      </c>
      <c r="M31" s="133"/>
      <c r="N31" s="133"/>
      <c r="O31" s="133"/>
    </row>
    <row r="32" spans="1:34" ht="15" customHeight="1">
      <c r="A32" s="4" t="s">
        <v>301</v>
      </c>
      <c r="B32" s="584">
        <v>9618</v>
      </c>
      <c r="C32" s="583">
        <v>9713</v>
      </c>
      <c r="D32" s="584">
        <v>7882</v>
      </c>
      <c r="E32" s="583">
        <v>8130</v>
      </c>
      <c r="F32" s="584">
        <v>6968</v>
      </c>
      <c r="G32" s="583">
        <v>7243</v>
      </c>
      <c r="H32" s="584">
        <v>914</v>
      </c>
      <c r="I32" s="583">
        <v>887</v>
      </c>
      <c r="J32" s="584">
        <v>1401</v>
      </c>
      <c r="K32" s="583">
        <v>1191</v>
      </c>
      <c r="L32"/>
      <c r="M32"/>
      <c r="N32"/>
      <c r="O32"/>
      <c r="P32"/>
      <c r="Q32"/>
      <c r="R32"/>
      <c r="S32"/>
      <c r="T32"/>
      <c r="U32"/>
      <c r="V32"/>
    </row>
    <row r="33" spans="1:27" ht="15" customHeight="1">
      <c r="A33" s="4" t="s">
        <v>302</v>
      </c>
      <c r="B33" s="584">
        <v>815</v>
      </c>
      <c r="C33" s="583">
        <v>1028</v>
      </c>
      <c r="D33" s="584">
        <v>571</v>
      </c>
      <c r="E33" s="583">
        <v>741</v>
      </c>
      <c r="F33" s="584">
        <v>438</v>
      </c>
      <c r="G33" s="583">
        <v>572</v>
      </c>
      <c r="H33" s="584">
        <v>133</v>
      </c>
      <c r="I33" s="583">
        <v>169</v>
      </c>
      <c r="J33" s="584">
        <v>160</v>
      </c>
      <c r="K33" s="583">
        <v>197</v>
      </c>
      <c r="L33"/>
      <c r="M33"/>
      <c r="N33"/>
      <c r="O33"/>
      <c r="P33"/>
      <c r="Q33"/>
      <c r="R33"/>
      <c r="S33"/>
      <c r="T33"/>
      <c r="U33"/>
      <c r="V33"/>
    </row>
    <row r="34" spans="1:27" ht="15" customHeight="1" thickBot="1">
      <c r="A34" s="4" t="s">
        <v>303</v>
      </c>
      <c r="B34" s="584">
        <v>1108</v>
      </c>
      <c r="C34" s="583">
        <v>1104</v>
      </c>
      <c r="D34" s="584">
        <v>950</v>
      </c>
      <c r="E34" s="583">
        <v>958</v>
      </c>
      <c r="F34" s="584">
        <v>852</v>
      </c>
      <c r="G34" s="583">
        <v>869</v>
      </c>
      <c r="H34" s="584">
        <v>98</v>
      </c>
      <c r="I34" s="583">
        <v>89</v>
      </c>
      <c r="J34" s="584">
        <v>160</v>
      </c>
      <c r="K34" s="583">
        <v>150</v>
      </c>
      <c r="L34"/>
      <c r="M34"/>
      <c r="N34"/>
      <c r="O34"/>
      <c r="P34"/>
      <c r="Q34"/>
      <c r="R34"/>
      <c r="S34"/>
      <c r="T34"/>
      <c r="U34"/>
      <c r="V34"/>
    </row>
    <row r="35" spans="1:27" ht="15" customHeight="1" thickBot="1">
      <c r="A35" s="134" t="s">
        <v>304</v>
      </c>
      <c r="B35" s="591">
        <v>12784</v>
      </c>
      <c r="C35" s="590">
        <v>12151</v>
      </c>
      <c r="D35" s="591">
        <v>9921</v>
      </c>
      <c r="E35" s="590">
        <v>9949</v>
      </c>
      <c r="F35" s="591">
        <v>8558</v>
      </c>
      <c r="G35" s="590">
        <v>8770</v>
      </c>
      <c r="H35" s="591">
        <v>1363</v>
      </c>
      <c r="I35" s="590">
        <v>1179</v>
      </c>
      <c r="J35" s="591">
        <v>2137</v>
      </c>
      <c r="K35" s="590">
        <v>1614</v>
      </c>
      <c r="L35"/>
      <c r="M35"/>
      <c r="N35"/>
      <c r="O35"/>
      <c r="P35"/>
      <c r="Q35"/>
      <c r="R35"/>
      <c r="S35"/>
      <c r="T35"/>
      <c r="U35"/>
      <c r="V35"/>
    </row>
    <row r="36" spans="1:27" ht="15" customHeight="1" thickBot="1">
      <c r="A36" s="134" t="s">
        <v>305</v>
      </c>
      <c r="B36" s="591">
        <v>16387</v>
      </c>
      <c r="C36" s="590">
        <v>7721</v>
      </c>
      <c r="D36" s="591">
        <v>12875</v>
      </c>
      <c r="E36" s="590">
        <v>5552</v>
      </c>
      <c r="F36" s="591">
        <v>10284</v>
      </c>
      <c r="G36" s="590">
        <v>4737</v>
      </c>
      <c r="H36" s="591">
        <v>2591</v>
      </c>
      <c r="I36" s="590">
        <v>815</v>
      </c>
      <c r="J36" s="591">
        <v>2805</v>
      </c>
      <c r="K36" s="590">
        <v>1522</v>
      </c>
      <c r="L36"/>
      <c r="M36"/>
      <c r="N36"/>
      <c r="O36"/>
      <c r="P36"/>
      <c r="Q36"/>
      <c r="R36"/>
      <c r="S36"/>
      <c r="T36"/>
      <c r="U36"/>
      <c r="V36"/>
    </row>
    <row r="37" spans="1:27" ht="15" customHeight="1">
      <c r="A37" s="135"/>
      <c r="L37"/>
      <c r="M37"/>
      <c r="N37"/>
      <c r="O37"/>
      <c r="P37"/>
      <c r="Q37"/>
      <c r="R37"/>
      <c r="S37"/>
      <c r="T37"/>
      <c r="U37"/>
      <c r="V37"/>
      <c r="W37"/>
    </row>
    <row r="38" spans="1:27" customFormat="1" ht="15" customHeight="1">
      <c r="A38" s="24"/>
      <c r="B38" s="749" t="s">
        <v>60</v>
      </c>
      <c r="C38" s="750"/>
      <c r="D38" s="751" t="s">
        <v>61</v>
      </c>
      <c r="E38" s="751"/>
      <c r="F38" s="751" t="s">
        <v>283</v>
      </c>
      <c r="G38" s="751"/>
      <c r="H38" s="751" t="s">
        <v>284</v>
      </c>
      <c r="I38" s="751"/>
      <c r="J38" s="751" t="s">
        <v>434</v>
      </c>
      <c r="K38" s="751"/>
    </row>
    <row r="39" spans="1:27" ht="15" customHeight="1" thickBot="1">
      <c r="A39" s="3" t="s">
        <v>306</v>
      </c>
      <c r="B39" s="61" t="s">
        <v>25</v>
      </c>
      <c r="C39" s="80" t="s">
        <v>26</v>
      </c>
      <c r="D39" s="61" t="s">
        <v>25</v>
      </c>
      <c r="E39" s="80" t="s">
        <v>26</v>
      </c>
      <c r="F39" s="61" t="s">
        <v>25</v>
      </c>
      <c r="G39" s="80" t="s">
        <v>26</v>
      </c>
      <c r="H39" s="61" t="s">
        <v>25</v>
      </c>
      <c r="I39" s="80" t="s">
        <v>26</v>
      </c>
      <c r="J39" s="61" t="s">
        <v>25</v>
      </c>
      <c r="K39" s="80" t="s">
        <v>26</v>
      </c>
      <c r="L39"/>
      <c r="M39"/>
      <c r="N39"/>
      <c r="O39"/>
      <c r="P39"/>
      <c r="Q39"/>
      <c r="R39"/>
      <c r="S39"/>
      <c r="T39"/>
      <c r="U39"/>
      <c r="V39"/>
      <c r="W39"/>
    </row>
    <row r="40" spans="1:27" ht="15" customHeight="1" thickTop="1">
      <c r="A40" s="129" t="s">
        <v>307</v>
      </c>
      <c r="B40" s="599"/>
      <c r="C40" s="598"/>
      <c r="D40" s="597"/>
      <c r="E40" s="598"/>
      <c r="F40" s="597"/>
      <c r="G40" s="598"/>
      <c r="H40" s="597"/>
      <c r="I40" s="598"/>
      <c r="J40" s="597"/>
      <c r="K40" s="598"/>
      <c r="L40"/>
      <c r="M40"/>
      <c r="N40"/>
      <c r="O40"/>
      <c r="P40"/>
      <c r="Q40"/>
      <c r="R40"/>
      <c r="S40"/>
      <c r="T40"/>
      <c r="U40"/>
      <c r="V40"/>
      <c r="W40"/>
      <c r="X40"/>
      <c r="Y40"/>
      <c r="Z40"/>
      <c r="AA40"/>
    </row>
    <row r="41" spans="1:27" ht="15" customHeight="1">
      <c r="A41" s="11" t="s">
        <v>308</v>
      </c>
      <c r="B41" s="595">
        <v>3.3000000000000002E-2</v>
      </c>
      <c r="C41" s="598">
        <v>3.3000000000000002E-2</v>
      </c>
      <c r="D41" s="597">
        <v>3.3000000000000002E-2</v>
      </c>
      <c r="E41" s="598">
        <v>3.3000000000000002E-2</v>
      </c>
      <c r="F41" s="597">
        <v>3.2000000000000001E-2</v>
      </c>
      <c r="G41" s="598">
        <v>3.3000000000000002E-2</v>
      </c>
      <c r="H41" s="596">
        <v>3.7999999999999999E-2</v>
      </c>
      <c r="I41" s="598">
        <v>3.4000000000000002E-2</v>
      </c>
      <c r="J41" s="597">
        <v>4.2000000000000003E-2</v>
      </c>
      <c r="K41" s="598">
        <v>3.4000000000000002E-2</v>
      </c>
      <c r="L41"/>
      <c r="M41"/>
      <c r="N41"/>
      <c r="O41"/>
      <c r="P41"/>
      <c r="Q41"/>
      <c r="R41"/>
      <c r="S41"/>
      <c r="T41"/>
      <c r="U41"/>
      <c r="V41"/>
      <c r="W41"/>
    </row>
    <row r="42" spans="1:27" ht="15" customHeight="1">
      <c r="A42" s="11" t="s">
        <v>309</v>
      </c>
      <c r="B42" s="595">
        <v>3.2000000000000001E-2</v>
      </c>
      <c r="C42" s="598">
        <v>3.3000000000000002E-2</v>
      </c>
      <c r="D42" s="597">
        <v>3.2000000000000001E-2</v>
      </c>
      <c r="E42" s="598">
        <v>3.3000000000000002E-2</v>
      </c>
      <c r="F42" s="597">
        <v>3.1E-2</v>
      </c>
      <c r="G42" s="598">
        <v>3.3000000000000002E-2</v>
      </c>
      <c r="H42" s="596">
        <v>3.7999999999999999E-2</v>
      </c>
      <c r="I42" s="598">
        <v>3.1E-2</v>
      </c>
      <c r="J42" s="597">
        <v>0.04</v>
      </c>
      <c r="K42" s="598">
        <v>3.3000000000000002E-2</v>
      </c>
      <c r="L42"/>
      <c r="M42"/>
      <c r="N42"/>
      <c r="O42"/>
      <c r="P42"/>
      <c r="Q42"/>
      <c r="R42"/>
      <c r="S42"/>
      <c r="T42"/>
      <c r="U42"/>
      <c r="V42"/>
      <c r="W42"/>
    </row>
    <row r="43" spans="1:27" ht="15" customHeight="1">
      <c r="A43" s="11" t="s">
        <v>310</v>
      </c>
      <c r="B43" s="595"/>
      <c r="C43" s="598"/>
      <c r="D43" s="597">
        <v>3.5999999999999997E-2</v>
      </c>
      <c r="E43" s="598">
        <v>3.5999999999999997E-2</v>
      </c>
      <c r="F43" s="597"/>
      <c r="G43" s="598"/>
      <c r="H43" s="596"/>
      <c r="I43" s="598"/>
      <c r="J43" s="597">
        <v>3.5999999999999997E-2</v>
      </c>
      <c r="K43" s="598">
        <v>4.2999999999999997E-2</v>
      </c>
      <c r="L43"/>
      <c r="M43"/>
      <c r="N43"/>
      <c r="O43"/>
      <c r="P43"/>
      <c r="Q43"/>
      <c r="R43"/>
      <c r="S43"/>
      <c r="T43"/>
      <c r="U43"/>
      <c r="V43"/>
      <c r="W43"/>
    </row>
    <row r="44" spans="1:27" ht="15" customHeight="1">
      <c r="A44" s="11"/>
      <c r="B44" s="595"/>
      <c r="C44" s="598"/>
      <c r="D44" s="597"/>
      <c r="E44" s="598"/>
      <c r="F44" s="597"/>
      <c r="G44" s="598"/>
      <c r="H44" s="596"/>
      <c r="I44" s="598"/>
      <c r="J44" s="597"/>
      <c r="K44" s="598"/>
      <c r="L44"/>
      <c r="M44"/>
      <c r="N44"/>
      <c r="O44"/>
      <c r="P44"/>
      <c r="Q44"/>
      <c r="R44"/>
      <c r="S44"/>
      <c r="T44"/>
      <c r="U44"/>
      <c r="V44"/>
      <c r="W44"/>
    </row>
    <row r="45" spans="1:27" ht="15" customHeight="1">
      <c r="A45" s="129" t="s">
        <v>291</v>
      </c>
      <c r="B45" s="595"/>
      <c r="C45" s="598"/>
      <c r="D45" s="597"/>
      <c r="E45" s="598"/>
      <c r="F45" s="597"/>
      <c r="G45" s="598"/>
      <c r="H45" s="596"/>
      <c r="I45" s="598"/>
      <c r="J45" s="597"/>
      <c r="K45" s="598"/>
      <c r="L45"/>
      <c r="M45"/>
      <c r="N45"/>
      <c r="O45"/>
      <c r="P45"/>
      <c r="Q45"/>
      <c r="R45"/>
      <c r="S45"/>
      <c r="T45"/>
      <c r="U45"/>
      <c r="V45"/>
      <c r="W45"/>
    </row>
    <row r="46" spans="1:27" ht="15" customHeight="1">
      <c r="A46" s="11" t="s">
        <v>308</v>
      </c>
      <c r="B46" s="595">
        <v>3.1E-2</v>
      </c>
      <c r="C46" s="598">
        <v>3.6999999999999998E-2</v>
      </c>
      <c r="D46" s="597">
        <v>2.5000000000000001E-2</v>
      </c>
      <c r="E46" s="598">
        <v>3.1E-2</v>
      </c>
      <c r="F46" s="597">
        <v>2.1999999999999999E-2</v>
      </c>
      <c r="G46" s="598">
        <v>2.7E-2</v>
      </c>
      <c r="H46" s="596">
        <v>6.0999999999999999E-2</v>
      </c>
      <c r="I46" s="598">
        <v>7.0000000000000007E-2</v>
      </c>
      <c r="J46" s="597">
        <v>4.7E-2</v>
      </c>
      <c r="K46" s="598">
        <v>5.5E-2</v>
      </c>
      <c r="L46"/>
      <c r="M46"/>
      <c r="N46"/>
      <c r="O46"/>
      <c r="P46"/>
      <c r="Q46"/>
      <c r="R46"/>
      <c r="S46"/>
      <c r="T46"/>
      <c r="U46"/>
      <c r="V46"/>
      <c r="W46"/>
    </row>
    <row r="47" spans="1:27" ht="15" customHeight="1">
      <c r="A47" s="11" t="s">
        <v>309</v>
      </c>
      <c r="B47" s="595">
        <v>7.2999999999999995E-2</v>
      </c>
      <c r="C47" s="598">
        <v>4.9000000000000002E-2</v>
      </c>
      <c r="D47" s="597">
        <v>7.2999999999999995E-2</v>
      </c>
      <c r="E47" s="598">
        <v>4.9000000000000002E-2</v>
      </c>
      <c r="F47" s="597">
        <v>7.1999999999999995E-2</v>
      </c>
      <c r="G47" s="598">
        <v>4.8000000000000001E-2</v>
      </c>
      <c r="H47" s="596">
        <v>8.3000000000000004E-2</v>
      </c>
      <c r="I47" s="598">
        <v>5.6000000000000001E-2</v>
      </c>
      <c r="J47" s="597">
        <v>5.8000000000000003E-2</v>
      </c>
      <c r="K47" s="598">
        <v>3.2000000000000001E-2</v>
      </c>
      <c r="L47"/>
      <c r="M47"/>
      <c r="N47"/>
      <c r="O47"/>
      <c r="P47"/>
      <c r="Q47"/>
      <c r="R47"/>
      <c r="S47"/>
      <c r="T47"/>
      <c r="U47"/>
      <c r="V47"/>
      <c r="W47"/>
    </row>
    <row r="48" spans="1:27" ht="15" customHeight="1">
      <c r="A48" s="11"/>
      <c r="B48" s="595"/>
      <c r="C48" s="598"/>
      <c r="D48" s="597"/>
      <c r="E48" s="598"/>
      <c r="F48" s="597"/>
      <c r="G48" s="598"/>
      <c r="H48" s="596"/>
      <c r="I48" s="598"/>
      <c r="J48" s="597"/>
      <c r="K48" s="598"/>
      <c r="L48"/>
      <c r="M48"/>
      <c r="N48"/>
      <c r="O48"/>
      <c r="P48"/>
      <c r="Q48"/>
      <c r="R48"/>
      <c r="S48"/>
      <c r="T48"/>
      <c r="U48"/>
      <c r="V48"/>
      <c r="W48"/>
    </row>
    <row r="49" spans="1:23" ht="15" customHeight="1">
      <c r="A49" s="129" t="s">
        <v>311</v>
      </c>
      <c r="B49" s="595"/>
      <c r="C49" s="598"/>
      <c r="D49" s="597"/>
      <c r="E49" s="598"/>
      <c r="F49" s="597"/>
      <c r="G49" s="598"/>
      <c r="H49" s="596"/>
      <c r="I49" s="598"/>
      <c r="J49" s="597"/>
      <c r="K49" s="598"/>
      <c r="L49"/>
      <c r="M49"/>
      <c r="N49"/>
      <c r="O49"/>
      <c r="P49"/>
      <c r="Q49"/>
      <c r="R49"/>
      <c r="S49"/>
      <c r="T49"/>
      <c r="U49"/>
      <c r="V49"/>
      <c r="W49"/>
    </row>
    <row r="50" spans="1:23" ht="15" customHeight="1">
      <c r="A50" s="136" t="s">
        <v>308</v>
      </c>
      <c r="B50" s="595">
        <v>4.1000000000000002E-2</v>
      </c>
      <c r="C50" s="598">
        <v>4.2000000000000003E-2</v>
      </c>
      <c r="D50" s="597">
        <v>0.04</v>
      </c>
      <c r="E50" s="598">
        <v>0.04</v>
      </c>
      <c r="F50" s="597">
        <v>3.9E-2</v>
      </c>
      <c r="G50" s="598">
        <v>3.9E-2</v>
      </c>
      <c r="H50" s="596">
        <v>5.1999999999999998E-2</v>
      </c>
      <c r="I50" s="598">
        <v>5.1999999999999998E-2</v>
      </c>
      <c r="J50" s="597">
        <v>5.1999999999999998E-2</v>
      </c>
      <c r="K50" s="598">
        <v>5.6000000000000001E-2</v>
      </c>
      <c r="L50"/>
      <c r="M50"/>
      <c r="N50"/>
      <c r="O50"/>
      <c r="P50"/>
      <c r="Q50"/>
      <c r="R50"/>
      <c r="S50"/>
      <c r="T50"/>
      <c r="U50"/>
      <c r="V50"/>
      <c r="W50"/>
    </row>
    <row r="51" spans="1:23" ht="15" customHeight="1" thickBot="1">
      <c r="A51" s="137" t="s">
        <v>309</v>
      </c>
      <c r="B51" s="594">
        <v>1.4E-2</v>
      </c>
      <c r="C51" s="593">
        <v>0.03</v>
      </c>
      <c r="D51" s="592">
        <v>8.0000000000000002E-3</v>
      </c>
      <c r="E51" s="593">
        <v>2.5000000000000001E-2</v>
      </c>
      <c r="F51" s="592">
        <v>1.0999999999999999E-2</v>
      </c>
      <c r="G51" s="593">
        <v>2.5999999999999999E-2</v>
      </c>
      <c r="H51" s="594">
        <v>-2.7E-2</v>
      </c>
      <c r="I51" s="593">
        <v>1.7000000000000001E-2</v>
      </c>
      <c r="J51" s="592">
        <v>5.8999999999999997E-2</v>
      </c>
      <c r="K51" s="593">
        <v>6.7000000000000004E-2</v>
      </c>
      <c r="L51"/>
      <c r="M51"/>
      <c r="N51"/>
      <c r="O51"/>
      <c r="P51"/>
      <c r="Q51"/>
      <c r="R51"/>
      <c r="S51"/>
      <c r="T51"/>
      <c r="U51"/>
      <c r="V51"/>
      <c r="W51"/>
    </row>
    <row r="52" spans="1:23" ht="14.5">
      <c r="A52" s="11"/>
      <c r="B52" s="595"/>
      <c r="C52" s="598"/>
      <c r="D52" s="597"/>
      <c r="E52" s="598"/>
      <c r="F52" s="597"/>
      <c r="G52" s="598"/>
      <c r="H52" s="596"/>
      <c r="I52" s="598"/>
      <c r="J52" s="597"/>
      <c r="K52" s="598"/>
      <c r="L52"/>
      <c r="M52"/>
      <c r="N52"/>
      <c r="O52"/>
      <c r="P52"/>
      <c r="Q52"/>
      <c r="R52"/>
    </row>
    <row r="53" spans="1:23" ht="14.5">
      <c r="A53" s="129" t="s">
        <v>134</v>
      </c>
      <c r="B53" s="595"/>
      <c r="C53" s="598"/>
      <c r="D53" s="597"/>
      <c r="E53" s="598"/>
      <c r="F53" s="597"/>
      <c r="G53" s="598"/>
      <c r="H53" s="596"/>
      <c r="I53" s="598"/>
      <c r="J53" s="597"/>
      <c r="K53" s="598"/>
      <c r="L53"/>
      <c r="M53"/>
      <c r="N53"/>
      <c r="O53"/>
      <c r="P53"/>
      <c r="Q53"/>
      <c r="R53"/>
    </row>
    <row r="54" spans="1:23" ht="14.5">
      <c r="A54" s="136" t="s">
        <v>308</v>
      </c>
      <c r="B54" s="595">
        <v>3.3000000000000002E-2</v>
      </c>
      <c r="C54" s="598">
        <v>3.4000000000000002E-2</v>
      </c>
      <c r="D54" s="597">
        <v>3.2000000000000001E-2</v>
      </c>
      <c r="E54" s="598">
        <v>3.4000000000000002E-2</v>
      </c>
      <c r="F54" s="597">
        <v>3.1E-2</v>
      </c>
      <c r="G54" s="598">
        <v>3.3000000000000002E-2</v>
      </c>
      <c r="H54" s="596">
        <v>4.1000000000000002E-2</v>
      </c>
      <c r="I54" s="598">
        <v>3.7999999999999999E-2</v>
      </c>
      <c r="J54" s="597">
        <v>4.3999999999999997E-2</v>
      </c>
      <c r="K54" s="598">
        <v>3.9E-2</v>
      </c>
      <c r="L54"/>
      <c r="M54"/>
      <c r="N54"/>
      <c r="O54"/>
      <c r="P54"/>
      <c r="Q54"/>
      <c r="R54"/>
    </row>
    <row r="55" spans="1:23" ht="15" customHeight="1">
      <c r="A55" s="136" t="s">
        <v>309</v>
      </c>
      <c r="B55" s="595">
        <v>3.5000000000000003E-2</v>
      </c>
      <c r="C55" s="598">
        <v>3.2000000000000001E-2</v>
      </c>
      <c r="D55" s="597">
        <v>3.3000000000000002E-2</v>
      </c>
      <c r="E55" s="598">
        <v>3.2000000000000001E-2</v>
      </c>
      <c r="F55" s="597">
        <v>3.2000000000000001E-2</v>
      </c>
      <c r="G55" s="598">
        <v>3.2000000000000001E-2</v>
      </c>
      <c r="H55" s="596">
        <v>3.9E-2</v>
      </c>
      <c r="I55" s="598">
        <v>3.2000000000000001E-2</v>
      </c>
      <c r="J55" s="597">
        <v>4.5999999999999999E-2</v>
      </c>
      <c r="K55" s="598">
        <v>3.3000000000000002E-2</v>
      </c>
      <c r="L55"/>
      <c r="M55"/>
      <c r="N55"/>
      <c r="O55"/>
      <c r="P55"/>
      <c r="Q55"/>
      <c r="R55"/>
      <c r="S55"/>
      <c r="T55"/>
      <c r="U55"/>
      <c r="V55"/>
      <c r="W55"/>
    </row>
    <row r="56" spans="1:23" ht="15" customHeight="1" thickBot="1">
      <c r="A56" s="137" t="s">
        <v>312</v>
      </c>
      <c r="B56" s="594">
        <v>4.4999999999999998E-2</v>
      </c>
      <c r="C56" s="593">
        <v>2.1000000000000001E-2</v>
      </c>
      <c r="D56" s="592">
        <v>4.2999999999999997E-2</v>
      </c>
      <c r="E56" s="593">
        <v>1.7999999999999999E-2</v>
      </c>
      <c r="F56" s="592">
        <v>3.7999999999999999E-2</v>
      </c>
      <c r="G56" s="593">
        <v>1.7999999999999999E-2</v>
      </c>
      <c r="H56" s="594">
        <v>7.3999999999999996E-2</v>
      </c>
      <c r="I56" s="593">
        <v>2.1999999999999999E-2</v>
      </c>
      <c r="J56" s="592">
        <v>0.06</v>
      </c>
      <c r="K56" s="593">
        <v>3.1E-2</v>
      </c>
      <c r="L56"/>
      <c r="M56"/>
      <c r="N56"/>
      <c r="O56"/>
      <c r="P56"/>
      <c r="Q56"/>
      <c r="R56"/>
      <c r="S56"/>
      <c r="T56"/>
      <c r="U56"/>
      <c r="V56"/>
      <c r="W56"/>
    </row>
    <row r="58" spans="1:23">
      <c r="A58" s="589" t="s">
        <v>435</v>
      </c>
    </row>
    <row r="129" spans="1:18" ht="14.5">
      <c r="A129"/>
      <c r="B129"/>
      <c r="C129"/>
      <c r="D129"/>
      <c r="E129"/>
      <c r="F129"/>
      <c r="G129"/>
      <c r="H129"/>
      <c r="I129"/>
      <c r="J129"/>
      <c r="K129"/>
      <c r="L129"/>
      <c r="M129"/>
      <c r="N129"/>
      <c r="O129"/>
      <c r="P129"/>
      <c r="Q129"/>
      <c r="R129"/>
    </row>
  </sheetData>
  <mergeCells count="18">
    <mergeCell ref="B38:C38"/>
    <mergeCell ref="D38:E38"/>
    <mergeCell ref="F38:G38"/>
    <mergeCell ref="H38:I38"/>
    <mergeCell ref="J38:K38"/>
    <mergeCell ref="N7:O7"/>
    <mergeCell ref="P7:Q7"/>
    <mergeCell ref="B29:C29"/>
    <mergeCell ref="D29:E29"/>
    <mergeCell ref="F29:G29"/>
    <mergeCell ref="H29:I29"/>
    <mergeCell ref="J29:K29"/>
    <mergeCell ref="B7:C7"/>
    <mergeCell ref="D7:E7"/>
    <mergeCell ref="F7:G7"/>
    <mergeCell ref="H7:I7"/>
    <mergeCell ref="J7:K7"/>
    <mergeCell ref="L7:M7"/>
  </mergeCells>
  <hyperlinks>
    <hyperlink ref="L5" location="Index!A1" display="Index" xr:uid="{128DE607-5041-47A9-9653-DF08F14FB8CE}"/>
    <hyperlink ref="L4" location="Index!A1" display="Index" xr:uid="{0957F5F9-6A4D-4BBB-B730-52EF9FB827A3}"/>
    <hyperlink ref="A1" location="Index!A1" display="Index" xr:uid="{1D99F933-FC62-408A-9065-6D19F975E9EC}"/>
    <hyperlink ref="A39" location="Index!A1" display="Index" xr:uid="{9BE4484B-40A5-48E3-AB60-D01C4CCD3CD8}"/>
  </hyperlinks>
  <pageMargins left="0.23622047244094491" right="0.23622047244094491" top="0.74803149606299213" bottom="0.74803149606299213" header="0.31496062992125984" footer="0.31496062992125984"/>
  <pageSetup paperSize="9" scale="5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71BC4-F8C8-4035-AD82-649E66A699DC}">
  <sheetPr>
    <pageSetUpPr fitToPage="1"/>
  </sheetPr>
  <dimension ref="A1:AD102"/>
  <sheetViews>
    <sheetView showGridLines="0" zoomScale="80" zoomScaleNormal="80" zoomScaleSheetLayoutView="80" zoomScalePageLayoutView="55" workbookViewId="0"/>
  </sheetViews>
  <sheetFormatPr defaultColWidth="9.1796875" defaultRowHeight="10.5"/>
  <cols>
    <col min="1" max="1" width="51.1796875" style="1" customWidth="1"/>
    <col min="2" max="29" width="12" style="1" customWidth="1"/>
    <col min="30" max="16384" width="9.1796875" style="1"/>
  </cols>
  <sheetData>
    <row r="1" spans="1:30" ht="15" customHeight="1">
      <c r="A1" s="96" t="s">
        <v>6</v>
      </c>
    </row>
    <row r="2" spans="1:30" ht="15" customHeight="1">
      <c r="A2" s="92"/>
    </row>
    <row r="3" spans="1:30" ht="15" customHeight="1">
      <c r="A3" s="124" t="s">
        <v>19</v>
      </c>
    </row>
    <row r="4" spans="1:30" ht="15" customHeight="1">
      <c r="A4" s="258" t="str">
        <f>Index!B3</f>
        <v>as of December 31, 2025</v>
      </c>
    </row>
    <row r="5" spans="1:30" ht="15" customHeight="1">
      <c r="A5"/>
    </row>
    <row r="6" spans="1:30" ht="15" customHeight="1">
      <c r="A6" s="2"/>
      <c r="B6" s="754" t="s">
        <v>60</v>
      </c>
      <c r="C6" s="755"/>
      <c r="D6" s="755"/>
      <c r="E6" s="756"/>
      <c r="F6" s="756"/>
      <c r="G6" s="757"/>
      <c r="H6" s="749" t="s">
        <v>61</v>
      </c>
      <c r="I6" s="758"/>
      <c r="J6" s="727"/>
      <c r="K6" s="727"/>
      <c r="L6" s="727"/>
      <c r="M6" s="759"/>
      <c r="N6" s="754" t="s">
        <v>283</v>
      </c>
      <c r="O6" s="755"/>
      <c r="P6" s="756"/>
      <c r="Q6" s="756"/>
      <c r="R6" s="749" t="s">
        <v>284</v>
      </c>
      <c r="S6" s="758"/>
      <c r="T6" s="727"/>
      <c r="U6" s="727"/>
      <c r="V6" s="727"/>
      <c r="W6" s="759"/>
      <c r="X6" s="754" t="s">
        <v>62</v>
      </c>
      <c r="Y6" s="755"/>
      <c r="Z6" s="756"/>
      <c r="AA6" s="756"/>
      <c r="AB6" s="756"/>
      <c r="AC6" s="757"/>
    </row>
    <row r="7" spans="1:30" s="138" customFormat="1" ht="26.25" customHeight="1">
      <c r="A7" s="125"/>
      <c r="B7" s="748" t="s">
        <v>313</v>
      </c>
      <c r="C7" s="748"/>
      <c r="D7" s="748" t="s">
        <v>314</v>
      </c>
      <c r="E7" s="748"/>
      <c r="F7" s="746" t="s">
        <v>315</v>
      </c>
      <c r="G7" s="747"/>
      <c r="H7" s="748" t="s">
        <v>313</v>
      </c>
      <c r="I7" s="748"/>
      <c r="J7" s="748" t="s">
        <v>314</v>
      </c>
      <c r="K7" s="748"/>
      <c r="L7" s="746" t="s">
        <v>315</v>
      </c>
      <c r="M7" s="747"/>
      <c r="N7" s="748" t="s">
        <v>313</v>
      </c>
      <c r="O7" s="748"/>
      <c r="P7" s="748" t="s">
        <v>314</v>
      </c>
      <c r="Q7" s="748"/>
      <c r="R7" s="748" t="s">
        <v>313</v>
      </c>
      <c r="S7" s="748"/>
      <c r="T7" s="748" t="s">
        <v>314</v>
      </c>
      <c r="U7" s="748"/>
      <c r="V7" s="746" t="s">
        <v>315</v>
      </c>
      <c r="W7" s="747"/>
      <c r="X7" s="748" t="s">
        <v>313</v>
      </c>
      <c r="Y7" s="748"/>
      <c r="Z7" s="748" t="s">
        <v>314</v>
      </c>
      <c r="AA7" s="748"/>
      <c r="AB7" s="746" t="s">
        <v>315</v>
      </c>
      <c r="AC7" s="747"/>
    </row>
    <row r="8" spans="1:30" ht="15" customHeight="1" thickBot="1">
      <c r="A8" s="3" t="s">
        <v>24</v>
      </c>
      <c r="B8" s="61" t="s">
        <v>25</v>
      </c>
      <c r="C8" s="80" t="s">
        <v>26</v>
      </c>
      <c r="D8" s="61" t="s">
        <v>25</v>
      </c>
      <c r="E8" s="80" t="s">
        <v>26</v>
      </c>
      <c r="F8" s="61" t="s">
        <v>25</v>
      </c>
      <c r="G8" s="80" t="s">
        <v>26</v>
      </c>
      <c r="H8" s="61" t="s">
        <v>25</v>
      </c>
      <c r="I8" s="80" t="s">
        <v>26</v>
      </c>
      <c r="J8" s="61" t="s">
        <v>25</v>
      </c>
      <c r="K8" s="80" t="s">
        <v>26</v>
      </c>
      <c r="L8" s="61" t="s">
        <v>25</v>
      </c>
      <c r="M8" s="80" t="s">
        <v>26</v>
      </c>
      <c r="N8" s="61" t="s">
        <v>25</v>
      </c>
      <c r="O8" s="80" t="s">
        <v>26</v>
      </c>
      <c r="P8" s="61" t="s">
        <v>25</v>
      </c>
      <c r="Q8" s="80" t="s">
        <v>26</v>
      </c>
      <c r="R8" s="61" t="s">
        <v>25</v>
      </c>
      <c r="S8" s="80" t="s">
        <v>26</v>
      </c>
      <c r="T8" s="61" t="s">
        <v>25</v>
      </c>
      <c r="U8" s="80" t="s">
        <v>26</v>
      </c>
      <c r="V8" s="61" t="s">
        <v>25</v>
      </c>
      <c r="W8" s="80" t="s">
        <v>26</v>
      </c>
      <c r="X8" s="61" t="s">
        <v>25</v>
      </c>
      <c r="Y8" s="80" t="s">
        <v>26</v>
      </c>
      <c r="Z8" s="61" t="s">
        <v>25</v>
      </c>
      <c r="AA8" s="80" t="s">
        <v>26</v>
      </c>
      <c r="AB8" s="61" t="s">
        <v>25</v>
      </c>
      <c r="AC8" s="80" t="s">
        <v>26</v>
      </c>
    </row>
    <row r="9" spans="1:30" ht="15" customHeight="1" thickTop="1">
      <c r="A9" s="126" t="s">
        <v>287</v>
      </c>
      <c r="B9" s="603">
        <v>40516</v>
      </c>
      <c r="C9" s="602">
        <v>45797</v>
      </c>
      <c r="D9" s="603">
        <v>234529</v>
      </c>
      <c r="E9" s="602">
        <v>238155</v>
      </c>
      <c r="F9" s="603">
        <v>19109</v>
      </c>
      <c r="G9" s="602">
        <v>18618</v>
      </c>
      <c r="H9" s="603">
        <v>36763</v>
      </c>
      <c r="I9" s="602">
        <v>40619</v>
      </c>
      <c r="J9" s="603">
        <v>205802</v>
      </c>
      <c r="K9" s="602">
        <v>205343</v>
      </c>
      <c r="L9" s="603">
        <v>3811</v>
      </c>
      <c r="M9" s="602">
        <v>3134</v>
      </c>
      <c r="N9" s="603">
        <v>35705</v>
      </c>
      <c r="O9" s="602">
        <v>39271</v>
      </c>
      <c r="P9" s="603">
        <v>183315</v>
      </c>
      <c r="Q9" s="602">
        <v>180045</v>
      </c>
      <c r="R9" s="603">
        <v>1058</v>
      </c>
      <c r="S9" s="602">
        <v>1348</v>
      </c>
      <c r="T9" s="603">
        <v>22487</v>
      </c>
      <c r="U9" s="602">
        <v>25298</v>
      </c>
      <c r="V9" s="603">
        <v>2030</v>
      </c>
      <c r="W9" s="602">
        <v>1607</v>
      </c>
      <c r="X9" s="603">
        <v>3033</v>
      </c>
      <c r="Y9" s="602">
        <v>4302</v>
      </c>
      <c r="Z9" s="603">
        <v>28570</v>
      </c>
      <c r="AA9" s="602">
        <v>30433</v>
      </c>
      <c r="AB9" s="603">
        <v>1896</v>
      </c>
      <c r="AC9" s="602">
        <v>1535</v>
      </c>
      <c r="AD9" s="425"/>
    </row>
    <row r="10" spans="1:30" ht="15" customHeight="1">
      <c r="A10" s="4" t="s">
        <v>288</v>
      </c>
      <c r="B10" s="603">
        <v>2044</v>
      </c>
      <c r="C10" s="602">
        <v>2187</v>
      </c>
      <c r="D10" s="603">
        <v>129645</v>
      </c>
      <c r="E10" s="602">
        <v>132058</v>
      </c>
      <c r="F10" s="603">
        <v>7364</v>
      </c>
      <c r="G10" s="602">
        <v>6469</v>
      </c>
      <c r="H10" s="603">
        <v>1956</v>
      </c>
      <c r="I10" s="602">
        <v>1995</v>
      </c>
      <c r="J10" s="603">
        <v>114409</v>
      </c>
      <c r="K10" s="602">
        <v>114150</v>
      </c>
      <c r="L10" s="603">
        <v>22</v>
      </c>
      <c r="M10" s="602">
        <v>21</v>
      </c>
      <c r="N10" s="603">
        <v>1891</v>
      </c>
      <c r="O10" s="602">
        <v>1893</v>
      </c>
      <c r="P10" s="603">
        <v>102019</v>
      </c>
      <c r="Q10" s="602">
        <v>100219</v>
      </c>
      <c r="R10" s="603">
        <v>66</v>
      </c>
      <c r="S10" s="602">
        <v>103</v>
      </c>
      <c r="T10" s="603">
        <v>12390</v>
      </c>
      <c r="U10" s="602">
        <v>13931</v>
      </c>
      <c r="V10" s="603">
        <v>22</v>
      </c>
      <c r="W10" s="602">
        <v>21</v>
      </c>
      <c r="X10" s="603">
        <v>88</v>
      </c>
      <c r="Y10" s="602">
        <v>101</v>
      </c>
      <c r="Z10" s="603">
        <v>13548</v>
      </c>
      <c r="AA10" s="602">
        <v>13902</v>
      </c>
      <c r="AB10" s="603">
        <v>173</v>
      </c>
      <c r="AC10" s="602">
        <v>137</v>
      </c>
      <c r="AD10" s="425"/>
    </row>
    <row r="11" spans="1:30" ht="15" customHeight="1">
      <c r="A11" s="4" t="s">
        <v>289</v>
      </c>
      <c r="B11" s="603">
        <v>5987</v>
      </c>
      <c r="C11" s="602">
        <v>7076</v>
      </c>
      <c r="D11" s="603">
        <v>96815</v>
      </c>
      <c r="E11" s="602">
        <v>98155</v>
      </c>
      <c r="F11" s="603">
        <v>2403</v>
      </c>
      <c r="G11" s="602">
        <v>2609</v>
      </c>
      <c r="H11" s="603">
        <v>5408</v>
      </c>
      <c r="I11" s="602">
        <v>6116</v>
      </c>
      <c r="J11" s="603">
        <v>82589</v>
      </c>
      <c r="K11" s="602">
        <v>82380</v>
      </c>
      <c r="L11" s="603">
        <v>155</v>
      </c>
      <c r="M11" s="602">
        <v>68</v>
      </c>
      <c r="N11" s="603">
        <v>5296</v>
      </c>
      <c r="O11" s="602">
        <v>5912</v>
      </c>
      <c r="P11" s="603">
        <v>75842</v>
      </c>
      <c r="Q11" s="602">
        <v>74352</v>
      </c>
      <c r="R11" s="603">
        <v>111</v>
      </c>
      <c r="S11" s="602">
        <v>204</v>
      </c>
      <c r="T11" s="603">
        <v>6748</v>
      </c>
      <c r="U11" s="602">
        <v>8028</v>
      </c>
      <c r="V11" s="603">
        <v>155</v>
      </c>
      <c r="W11" s="602">
        <v>68</v>
      </c>
      <c r="X11" s="603">
        <v>573</v>
      </c>
      <c r="Y11" s="602">
        <v>953</v>
      </c>
      <c r="Z11" s="603">
        <v>15013</v>
      </c>
      <c r="AA11" s="602">
        <v>16518</v>
      </c>
      <c r="AB11" s="603">
        <v>302</v>
      </c>
      <c r="AC11" s="602">
        <v>176</v>
      </c>
      <c r="AD11" s="425"/>
    </row>
    <row r="12" spans="1:30" ht="15" customHeight="1">
      <c r="A12" s="4" t="s">
        <v>290</v>
      </c>
      <c r="B12" s="603">
        <v>32485</v>
      </c>
      <c r="C12" s="602">
        <v>36534</v>
      </c>
      <c r="D12" s="603">
        <v>8068</v>
      </c>
      <c r="E12" s="602">
        <v>7942</v>
      </c>
      <c r="F12" s="603">
        <v>9341</v>
      </c>
      <c r="G12" s="602">
        <v>9540</v>
      </c>
      <c r="H12" s="603">
        <v>29399</v>
      </c>
      <c r="I12" s="602">
        <v>32508</v>
      </c>
      <c r="J12" s="603">
        <v>8804</v>
      </c>
      <c r="K12" s="602">
        <v>8813</v>
      </c>
      <c r="L12" s="603">
        <v>3634</v>
      </c>
      <c r="M12" s="602">
        <v>3046</v>
      </c>
      <c r="N12" s="603">
        <v>28518</v>
      </c>
      <c r="O12" s="602">
        <v>31467</v>
      </c>
      <c r="P12" s="603">
        <v>5455</v>
      </c>
      <c r="Q12" s="602">
        <v>5473</v>
      </c>
      <c r="R12" s="603">
        <v>881</v>
      </c>
      <c r="S12" s="602">
        <v>1041</v>
      </c>
      <c r="T12" s="603">
        <v>3349</v>
      </c>
      <c r="U12" s="602">
        <v>3340</v>
      </c>
      <c r="V12" s="603">
        <v>1853</v>
      </c>
      <c r="W12" s="602">
        <v>1518</v>
      </c>
      <c r="X12" s="603">
        <v>2372</v>
      </c>
      <c r="Y12" s="602">
        <v>3248</v>
      </c>
      <c r="Z12" s="603">
        <v>8</v>
      </c>
      <c r="AA12" s="602">
        <v>13</v>
      </c>
      <c r="AB12" s="603">
        <v>1421</v>
      </c>
      <c r="AC12" s="602">
        <v>1222</v>
      </c>
      <c r="AD12" s="425"/>
    </row>
    <row r="13" spans="1:30" ht="15" customHeight="1">
      <c r="A13" s="11" t="s">
        <v>291</v>
      </c>
      <c r="B13" s="603">
        <v>23995</v>
      </c>
      <c r="C13" s="602">
        <v>24239</v>
      </c>
      <c r="D13" s="603">
        <v>3233</v>
      </c>
      <c r="E13" s="602">
        <v>3474</v>
      </c>
      <c r="F13" s="603" t="s">
        <v>406</v>
      </c>
      <c r="G13" s="602" t="s">
        <v>406</v>
      </c>
      <c r="H13" s="603">
        <v>21908</v>
      </c>
      <c r="I13" s="602">
        <v>22398</v>
      </c>
      <c r="J13" s="603">
        <v>1381</v>
      </c>
      <c r="K13" s="602">
        <v>1520</v>
      </c>
      <c r="L13" s="603" t="s">
        <v>406</v>
      </c>
      <c r="M13" s="602" t="s">
        <v>406</v>
      </c>
      <c r="N13" s="603">
        <v>21318</v>
      </c>
      <c r="O13" s="602">
        <v>21361</v>
      </c>
      <c r="P13" s="603" t="s">
        <v>406</v>
      </c>
      <c r="Q13" s="602" t="s">
        <v>406</v>
      </c>
      <c r="R13" s="603">
        <v>590</v>
      </c>
      <c r="S13" s="602">
        <v>1037</v>
      </c>
      <c r="T13" s="603">
        <v>1381</v>
      </c>
      <c r="U13" s="602">
        <v>1520</v>
      </c>
      <c r="V13" s="603" t="s">
        <v>406</v>
      </c>
      <c r="W13" s="602" t="s">
        <v>406</v>
      </c>
      <c r="X13" s="603">
        <v>1932</v>
      </c>
      <c r="Y13" s="602">
        <v>1701</v>
      </c>
      <c r="Z13" s="603">
        <v>1691</v>
      </c>
      <c r="AA13" s="602">
        <v>1769</v>
      </c>
      <c r="AB13" s="603" t="s">
        <v>406</v>
      </c>
      <c r="AC13" s="602" t="s">
        <v>406</v>
      </c>
      <c r="AD13" s="425"/>
    </row>
    <row r="14" spans="1:30" ht="15" customHeight="1">
      <c r="A14" s="11" t="s">
        <v>292</v>
      </c>
      <c r="B14" s="603">
        <v>23997</v>
      </c>
      <c r="C14" s="602">
        <v>23976</v>
      </c>
      <c r="D14" s="603" t="s">
        <v>406</v>
      </c>
      <c r="E14" s="602" t="s">
        <v>406</v>
      </c>
      <c r="F14" s="603">
        <v>2689</v>
      </c>
      <c r="G14" s="602">
        <v>2411</v>
      </c>
      <c r="H14" s="603">
        <v>23559</v>
      </c>
      <c r="I14" s="602">
        <v>23535</v>
      </c>
      <c r="J14" s="603" t="s">
        <v>406</v>
      </c>
      <c r="K14" s="602" t="s">
        <v>406</v>
      </c>
      <c r="L14" s="603">
        <v>305</v>
      </c>
      <c r="M14" s="602">
        <v>267</v>
      </c>
      <c r="N14" s="603">
        <v>22059</v>
      </c>
      <c r="O14" s="602">
        <v>21984</v>
      </c>
      <c r="P14" s="603" t="s">
        <v>406</v>
      </c>
      <c r="Q14" s="602" t="s">
        <v>406</v>
      </c>
      <c r="R14" s="603">
        <v>1501</v>
      </c>
      <c r="S14" s="602">
        <v>1551</v>
      </c>
      <c r="T14" s="603" t="s">
        <v>406</v>
      </c>
      <c r="U14" s="602" t="s">
        <v>406</v>
      </c>
      <c r="V14" s="603">
        <v>305</v>
      </c>
      <c r="W14" s="602">
        <v>267</v>
      </c>
      <c r="X14" s="603">
        <v>437</v>
      </c>
      <c r="Y14" s="602">
        <v>439</v>
      </c>
      <c r="Z14" s="603" t="s">
        <v>406</v>
      </c>
      <c r="AA14" s="602" t="s">
        <v>406</v>
      </c>
      <c r="AB14" s="603">
        <v>2371</v>
      </c>
      <c r="AC14" s="602">
        <v>2141</v>
      </c>
      <c r="AD14" s="425"/>
    </row>
    <row r="15" spans="1:30" ht="15" customHeight="1">
      <c r="A15" s="11" t="s">
        <v>316</v>
      </c>
      <c r="B15" s="603">
        <v>12466</v>
      </c>
      <c r="C15" s="602">
        <v>10246</v>
      </c>
      <c r="D15" s="603">
        <v>217</v>
      </c>
      <c r="E15" s="602">
        <v>122</v>
      </c>
      <c r="F15" s="603">
        <v>4509</v>
      </c>
      <c r="G15" s="602">
        <v>4102</v>
      </c>
      <c r="H15" s="603">
        <v>6670</v>
      </c>
      <c r="I15" s="602">
        <v>5332</v>
      </c>
      <c r="J15" s="603">
        <v>58</v>
      </c>
      <c r="K15" s="602">
        <v>47</v>
      </c>
      <c r="L15" s="603">
        <v>1069</v>
      </c>
      <c r="M15" s="602">
        <v>1894</v>
      </c>
      <c r="N15" s="603">
        <v>4765</v>
      </c>
      <c r="O15" s="602">
        <v>4140</v>
      </c>
      <c r="P15" s="603">
        <v>15</v>
      </c>
      <c r="Q15" s="602">
        <v>8</v>
      </c>
      <c r="R15" s="603">
        <v>1905</v>
      </c>
      <c r="S15" s="602">
        <v>1192</v>
      </c>
      <c r="T15" s="603">
        <v>42</v>
      </c>
      <c r="U15" s="602">
        <v>39</v>
      </c>
      <c r="V15" s="603">
        <v>1321</v>
      </c>
      <c r="W15" s="602">
        <v>985</v>
      </c>
      <c r="X15" s="603">
        <v>1879</v>
      </c>
      <c r="Y15" s="602">
        <v>1357</v>
      </c>
      <c r="Z15" s="603">
        <v>74</v>
      </c>
      <c r="AA15" s="602">
        <v>23</v>
      </c>
      <c r="AB15" s="603">
        <v>2908</v>
      </c>
      <c r="AC15" s="602">
        <v>3160</v>
      </c>
      <c r="AD15" s="425"/>
    </row>
    <row r="16" spans="1:30" ht="15" customHeight="1" thickBot="1">
      <c r="A16" s="14" t="s">
        <v>317</v>
      </c>
      <c r="B16" s="603">
        <v>3879</v>
      </c>
      <c r="C16" s="602">
        <v>4699</v>
      </c>
      <c r="D16" s="603" t="s">
        <v>406</v>
      </c>
      <c r="E16" s="602" t="s">
        <v>406</v>
      </c>
      <c r="F16" s="603">
        <v>3926</v>
      </c>
      <c r="G16" s="602">
        <v>4217</v>
      </c>
      <c r="H16" s="603">
        <v>4332</v>
      </c>
      <c r="I16" s="602">
        <v>4955</v>
      </c>
      <c r="J16" s="603" t="s">
        <v>406</v>
      </c>
      <c r="K16" s="602" t="s">
        <v>406</v>
      </c>
      <c r="L16" s="603">
        <v>1820</v>
      </c>
      <c r="M16" s="602">
        <v>2030</v>
      </c>
      <c r="N16" s="603">
        <v>3279</v>
      </c>
      <c r="O16" s="602">
        <v>3911</v>
      </c>
      <c r="P16" s="603" t="s">
        <v>406</v>
      </c>
      <c r="Q16" s="602" t="s">
        <v>406</v>
      </c>
      <c r="R16" s="603">
        <v>1054</v>
      </c>
      <c r="S16" s="602">
        <v>1044</v>
      </c>
      <c r="T16" s="603" t="s">
        <v>406</v>
      </c>
      <c r="U16" s="602" t="s">
        <v>406</v>
      </c>
      <c r="V16" s="603">
        <v>1820</v>
      </c>
      <c r="W16" s="602">
        <v>2025</v>
      </c>
      <c r="X16" s="603">
        <v>269</v>
      </c>
      <c r="Y16" s="602">
        <v>-61</v>
      </c>
      <c r="Z16" s="603" t="s">
        <v>406</v>
      </c>
      <c r="AA16" s="602" t="s">
        <v>406</v>
      </c>
      <c r="AB16" s="603">
        <v>2323</v>
      </c>
      <c r="AC16" s="602">
        <v>2728</v>
      </c>
      <c r="AD16" s="425"/>
    </row>
    <row r="17" spans="1:30" ht="15" customHeight="1" thickBot="1">
      <c r="A17" s="9" t="s">
        <v>295</v>
      </c>
      <c r="B17" s="601">
        <v>104854</v>
      </c>
      <c r="C17" s="600">
        <v>108956</v>
      </c>
      <c r="D17" s="601">
        <v>237979</v>
      </c>
      <c r="E17" s="600">
        <v>241751</v>
      </c>
      <c r="F17" s="601">
        <v>30233</v>
      </c>
      <c r="G17" s="600">
        <v>29349</v>
      </c>
      <c r="H17" s="601">
        <v>93233</v>
      </c>
      <c r="I17" s="600">
        <v>96840</v>
      </c>
      <c r="J17" s="601">
        <v>207240</v>
      </c>
      <c r="K17" s="600">
        <v>206910</v>
      </c>
      <c r="L17" s="601">
        <v>7005</v>
      </c>
      <c r="M17" s="600">
        <v>7325</v>
      </c>
      <c r="N17" s="601">
        <v>87126</v>
      </c>
      <c r="O17" s="600">
        <v>90667</v>
      </c>
      <c r="P17" s="601">
        <v>183330</v>
      </c>
      <c r="Q17" s="600">
        <v>180053</v>
      </c>
      <c r="R17" s="601">
        <v>6107</v>
      </c>
      <c r="S17" s="600">
        <v>6173</v>
      </c>
      <c r="T17" s="601">
        <v>23910</v>
      </c>
      <c r="U17" s="600">
        <v>26857</v>
      </c>
      <c r="V17" s="601">
        <v>5476</v>
      </c>
      <c r="W17" s="600">
        <v>4884</v>
      </c>
      <c r="X17" s="601">
        <v>7551</v>
      </c>
      <c r="Y17" s="600">
        <v>7737</v>
      </c>
      <c r="Z17" s="601">
        <v>30335</v>
      </c>
      <c r="AA17" s="600">
        <v>32225</v>
      </c>
      <c r="AB17" s="601">
        <v>9498</v>
      </c>
      <c r="AC17" s="600">
        <v>9564</v>
      </c>
      <c r="AD17" s="425"/>
    </row>
    <row r="18" spans="1:30" ht="15" customHeight="1">
      <c r="A18" s="14" t="s">
        <v>318</v>
      </c>
      <c r="B18" s="603">
        <v>123855</v>
      </c>
      <c r="C18" s="602">
        <v>136118</v>
      </c>
      <c r="D18" s="300"/>
      <c r="E18" s="300"/>
      <c r="F18" s="300"/>
      <c r="G18" s="300"/>
      <c r="H18" s="443"/>
      <c r="I18" s="443"/>
      <c r="J18" s="443"/>
      <c r="K18" s="443"/>
      <c r="L18" s="443"/>
      <c r="M18" s="443"/>
      <c r="N18" s="443"/>
      <c r="O18" s="443"/>
      <c r="P18" s="443"/>
      <c r="Q18" s="443"/>
      <c r="R18" s="443"/>
      <c r="S18" s="443"/>
      <c r="T18" s="443"/>
      <c r="U18" s="443"/>
      <c r="V18" s="443"/>
      <c r="W18" s="443"/>
      <c r="X18" s="443"/>
      <c r="Y18" s="443"/>
      <c r="Z18" s="443"/>
      <c r="AA18" s="443"/>
      <c r="AB18" s="443"/>
      <c r="AC18" s="443"/>
      <c r="AD18" s="425"/>
    </row>
    <row r="19" spans="1:30" ht="15" customHeight="1" thickBot="1">
      <c r="A19" s="130" t="s">
        <v>296</v>
      </c>
      <c r="B19" s="605">
        <v>228709</v>
      </c>
      <c r="C19" s="604">
        <v>245074</v>
      </c>
      <c r="D19" s="448"/>
      <c r="E19" s="448"/>
      <c r="F19" s="448"/>
      <c r="G19" s="300"/>
      <c r="H19" s="300"/>
      <c r="I19" s="300"/>
      <c r="J19" s="300"/>
      <c r="K19" s="300"/>
      <c r="L19" s="300"/>
      <c r="M19" s="300"/>
      <c r="N19" s="300"/>
      <c r="O19" s="300"/>
      <c r="P19" s="300"/>
      <c r="Q19" s="449"/>
      <c r="R19" s="449"/>
      <c r="S19" s="449"/>
      <c r="T19" s="449"/>
      <c r="U19" s="449"/>
      <c r="V19" s="449"/>
      <c r="W19" s="449"/>
      <c r="X19" s="449"/>
      <c r="Y19" s="449"/>
      <c r="Z19" s="449"/>
      <c r="AA19" s="449"/>
      <c r="AB19" s="449"/>
      <c r="AC19" s="449"/>
      <c r="AD19" s="425"/>
    </row>
    <row r="20" spans="1:30" ht="15" customHeight="1">
      <c r="A20" s="139"/>
      <c r="B20" s="127"/>
      <c r="C20" s="127"/>
      <c r="D20" s="127"/>
      <c r="E20" s="127"/>
      <c r="F20" s="127"/>
      <c r="G20"/>
      <c r="H20"/>
      <c r="I20"/>
      <c r="J20"/>
      <c r="K20"/>
      <c r="L20"/>
      <c r="M20"/>
      <c r="N20"/>
      <c r="O20"/>
      <c r="P20"/>
      <c r="Q20" s="140"/>
      <c r="R20" s="140"/>
      <c r="S20" s="140"/>
      <c r="T20" s="140"/>
      <c r="U20" s="140"/>
      <c r="V20" s="140"/>
      <c r="W20" s="140"/>
      <c r="X20" s="127"/>
      <c r="Y20" s="127"/>
      <c r="Z20" s="127"/>
      <c r="AA20" s="127"/>
      <c r="AB20" s="127"/>
      <c r="AC20" s="140"/>
    </row>
    <row r="21" spans="1:30" ht="14.5">
      <c r="A21" s="589" t="s">
        <v>299</v>
      </c>
      <c r="G21"/>
      <c r="H21"/>
      <c r="I21"/>
      <c r="J21"/>
      <c r="K21"/>
      <c r="L21"/>
      <c r="M21"/>
      <c r="N21"/>
      <c r="O21"/>
      <c r="P21"/>
    </row>
    <row r="22" spans="1:30" ht="21.5">
      <c r="A22" s="671" t="s">
        <v>407</v>
      </c>
      <c r="G22"/>
      <c r="H22"/>
      <c r="I22"/>
      <c r="J22"/>
      <c r="K22"/>
      <c r="L22"/>
      <c r="M22"/>
      <c r="N22"/>
      <c r="O22"/>
      <c r="P22"/>
    </row>
    <row r="23" spans="1:30" ht="21.5">
      <c r="A23" s="671" t="s">
        <v>408</v>
      </c>
      <c r="G23"/>
      <c r="H23"/>
      <c r="I23"/>
      <c r="J23"/>
      <c r="K23"/>
      <c r="L23"/>
      <c r="M23"/>
      <c r="N23"/>
      <c r="O23"/>
      <c r="P23"/>
    </row>
    <row r="24" spans="1:30" ht="14.5">
      <c r="A24" s="436"/>
      <c r="G24"/>
      <c r="H24"/>
      <c r="I24"/>
      <c r="J24"/>
      <c r="K24"/>
      <c r="L24"/>
      <c r="M24"/>
      <c r="N24"/>
      <c r="O24"/>
      <c r="P24"/>
    </row>
    <row r="25" spans="1:30" ht="14.5">
      <c r="G25"/>
      <c r="H25"/>
      <c r="I25"/>
      <c r="J25"/>
      <c r="K25"/>
      <c r="L25"/>
      <c r="M25"/>
      <c r="N25"/>
      <c r="O25"/>
      <c r="P25"/>
    </row>
    <row r="26" spans="1:30" ht="14.5">
      <c r="G26"/>
      <c r="H26"/>
      <c r="I26"/>
      <c r="J26"/>
      <c r="K26"/>
      <c r="L26"/>
      <c r="M26"/>
      <c r="N26"/>
      <c r="O26"/>
      <c r="P26"/>
    </row>
    <row r="27" spans="1:30" ht="14.5">
      <c r="G27"/>
      <c r="H27"/>
      <c r="I27"/>
      <c r="J27"/>
      <c r="K27"/>
      <c r="L27"/>
      <c r="M27"/>
      <c r="N27"/>
      <c r="O27"/>
      <c r="P27"/>
    </row>
    <row r="28" spans="1:30" ht="14.5">
      <c r="G28"/>
      <c r="H28"/>
      <c r="I28"/>
      <c r="J28"/>
      <c r="K28"/>
      <c r="L28"/>
      <c r="M28"/>
      <c r="N28"/>
      <c r="O28"/>
      <c r="P28"/>
      <c r="S28" s="430"/>
    </row>
    <row r="29" spans="1:30" ht="14.5">
      <c r="G29"/>
      <c r="H29"/>
      <c r="I29"/>
      <c r="J29"/>
      <c r="K29"/>
      <c r="L29"/>
      <c r="M29"/>
      <c r="N29"/>
      <c r="O29"/>
      <c r="P29"/>
      <c r="S29" s="430"/>
    </row>
    <row r="30" spans="1:30" ht="14.5">
      <c r="G30"/>
      <c r="H30"/>
      <c r="I30"/>
      <c r="J30"/>
      <c r="K30"/>
      <c r="L30"/>
      <c r="M30"/>
      <c r="N30"/>
      <c r="O30"/>
      <c r="P30"/>
      <c r="S30" s="430"/>
    </row>
    <row r="31" spans="1:30">
      <c r="S31" s="430"/>
    </row>
    <row r="32" spans="1:30">
      <c r="S32" s="430"/>
    </row>
    <row r="33" spans="2:19">
      <c r="S33" s="430"/>
    </row>
    <row r="34" spans="2:19">
      <c r="S34" s="430"/>
    </row>
    <row r="35" spans="2:19">
      <c r="S35" s="430"/>
    </row>
    <row r="36" spans="2:19">
      <c r="S36" s="430"/>
    </row>
    <row r="38" spans="2:19">
      <c r="B38" s="430"/>
    </row>
    <row r="83" spans="1:29" ht="27" customHeight="1"/>
    <row r="84" spans="1:29" ht="27" customHeight="1"/>
    <row r="85" spans="1:29" ht="15.75" hidden="1" customHeight="1"/>
    <row r="86" spans="1:29" ht="14.5">
      <c r="A86"/>
      <c r="B86"/>
      <c r="C86"/>
      <c r="D86"/>
      <c r="E86"/>
      <c r="F86"/>
      <c r="G86"/>
      <c r="H86"/>
      <c r="I86"/>
      <c r="J86"/>
      <c r="K86"/>
      <c r="L86"/>
      <c r="M86"/>
      <c r="N86"/>
      <c r="O86"/>
      <c r="P86"/>
      <c r="Q86"/>
      <c r="R86"/>
      <c r="S86"/>
      <c r="T86"/>
      <c r="U86"/>
      <c r="V86"/>
      <c r="W86"/>
      <c r="X86"/>
      <c r="Y86"/>
      <c r="Z86"/>
      <c r="AA86"/>
      <c r="AB86"/>
      <c r="AC86"/>
    </row>
    <row r="90" spans="1:29" ht="25.4" customHeight="1"/>
    <row r="91" spans="1:29" ht="25.4" customHeight="1"/>
    <row r="92" spans="1:29" ht="25.4" customHeight="1"/>
    <row r="93" spans="1:29" ht="25.4" customHeight="1"/>
    <row r="98" ht="25.4" customHeight="1"/>
    <row r="102" ht="25.4" customHeight="1"/>
  </sheetData>
  <mergeCells count="19">
    <mergeCell ref="X7:Y7"/>
    <mergeCell ref="Z7:AA7"/>
    <mergeCell ref="AB7:AC7"/>
    <mergeCell ref="L7:M7"/>
    <mergeCell ref="N7:O7"/>
    <mergeCell ref="P7:Q7"/>
    <mergeCell ref="R7:S7"/>
    <mergeCell ref="T7:U7"/>
    <mergeCell ref="V7:W7"/>
    <mergeCell ref="B6:G6"/>
    <mergeCell ref="H6:M6"/>
    <mergeCell ref="N6:Q6"/>
    <mergeCell ref="R6:W6"/>
    <mergeCell ref="X6:AC6"/>
    <mergeCell ref="B7:C7"/>
    <mergeCell ref="D7:E7"/>
    <mergeCell ref="F7:G7"/>
    <mergeCell ref="H7:I7"/>
    <mergeCell ref="J7:K7"/>
  </mergeCells>
  <hyperlinks>
    <hyperlink ref="L5" location="Index!A1" display="Index" xr:uid="{9B1629E9-868E-4626-9AB1-92735E3618F6}"/>
    <hyperlink ref="L4" location="Index!A1" display="Index" xr:uid="{357A7BEF-41B3-4AE0-8144-00569A2E7AC0}"/>
    <hyperlink ref="AB5" location="Index!A1" display="Index" xr:uid="{25B09CB7-1468-41E7-845E-593795188B01}"/>
    <hyperlink ref="AB4" location="Index!A1" display="Index" xr:uid="{585A7F7F-41A5-42F8-9597-0E928BAE49CC}"/>
    <hyperlink ref="A1" location="Index!A1" display="Index" xr:uid="{BBE17729-07CE-41B2-8E6B-7E322C9B539B}"/>
  </hyperlinks>
  <pageMargins left="0.23622047244094491" right="0.23622047244094491" top="0.74803149606299213" bottom="0.74803149606299213" header="0.31496062992125984" footer="0.31496062992125984"/>
  <pageSetup paperSize="9" scale="57" fitToWidth="2" fitToHeight="0" orientation="landscape" r:id="rId1"/>
  <colBreaks count="2" manualBreakCount="2">
    <brk id="13" max="23" man="1"/>
    <brk id="17"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A17B8-35C4-4B42-BC44-0419CA45C7C2}">
  <sheetPr>
    <pageSetUpPr fitToPage="1"/>
  </sheetPr>
  <dimension ref="A1:G184"/>
  <sheetViews>
    <sheetView showGridLines="0" zoomScale="80" zoomScaleNormal="80" zoomScaleSheetLayoutView="80" workbookViewId="0"/>
  </sheetViews>
  <sheetFormatPr defaultColWidth="9.1796875" defaultRowHeight="10.5"/>
  <cols>
    <col min="1" max="1" width="40.81640625" style="1" customWidth="1"/>
    <col min="2" max="6" width="15" style="1" customWidth="1"/>
    <col min="7" max="16384" width="9.1796875" style="1"/>
  </cols>
  <sheetData>
    <row r="1" spans="1:7" ht="15" customHeight="1">
      <c r="A1" s="255" t="s">
        <v>6</v>
      </c>
    </row>
    <row r="2" spans="1:7" ht="15" customHeight="1">
      <c r="A2" s="256"/>
    </row>
    <row r="3" spans="1:7" ht="15" customHeight="1">
      <c r="A3" s="73" t="s">
        <v>319</v>
      </c>
    </row>
    <row r="4" spans="1:7" ht="15" customHeight="1">
      <c r="A4" s="258" t="str">
        <f>Index!B3</f>
        <v>as of December 31, 2025</v>
      </c>
      <c r="B4" s="2"/>
    </row>
    <row r="5" spans="1:7" ht="15" customHeight="1">
      <c r="A5"/>
    </row>
    <row r="6" spans="1:7" ht="15" customHeight="1">
      <c r="A6" s="144"/>
      <c r="B6" s="170"/>
    </row>
    <row r="7" spans="1:7" ht="14.5">
      <c r="A7" s="374" t="s">
        <v>320</v>
      </c>
      <c r="B7" s="273"/>
      <c r="C7" s="16"/>
      <c r="D7" s="16"/>
      <c r="E7" s="143"/>
      <c r="F7"/>
    </row>
    <row r="8" spans="1:7" ht="26.5" thickBot="1">
      <c r="A8" s="397" t="s">
        <v>24</v>
      </c>
      <c r="B8" s="398" t="s">
        <v>60</v>
      </c>
      <c r="C8" s="398" t="s">
        <v>61</v>
      </c>
      <c r="D8" s="399" t="s">
        <v>283</v>
      </c>
      <c r="E8" s="399" t="s">
        <v>284</v>
      </c>
      <c r="F8" s="398" t="s">
        <v>62</v>
      </c>
    </row>
    <row r="9" spans="1:7" ht="15" customHeight="1" thickTop="1">
      <c r="A9" s="608" t="s">
        <v>321</v>
      </c>
      <c r="B9" s="612">
        <v>2266</v>
      </c>
      <c r="C9" s="611">
        <v>1307</v>
      </c>
      <c r="D9" s="610">
        <v>862</v>
      </c>
      <c r="E9" s="609">
        <v>446</v>
      </c>
      <c r="F9" s="612">
        <v>819</v>
      </c>
      <c r="G9"/>
    </row>
    <row r="10" spans="1:7" ht="15" customHeight="1">
      <c r="A10" s="608" t="s">
        <v>322</v>
      </c>
      <c r="B10" s="612">
        <v>914</v>
      </c>
      <c r="C10" s="611">
        <v>761</v>
      </c>
      <c r="D10" s="610">
        <v>583</v>
      </c>
      <c r="E10" s="609">
        <v>178</v>
      </c>
      <c r="F10" s="612">
        <v>140</v>
      </c>
      <c r="G10"/>
    </row>
    <row r="11" spans="1:7" ht="15" customHeight="1">
      <c r="A11" s="608" t="s">
        <v>323</v>
      </c>
      <c r="B11" s="612">
        <v>792</v>
      </c>
      <c r="C11" s="611">
        <v>757</v>
      </c>
      <c r="D11" s="610">
        <v>291</v>
      </c>
      <c r="E11" s="609">
        <v>466</v>
      </c>
      <c r="F11" s="612">
        <v>30</v>
      </c>
      <c r="G11"/>
    </row>
    <row r="12" spans="1:7" ht="15" customHeight="1">
      <c r="A12" s="608" t="s">
        <v>324</v>
      </c>
      <c r="B12" s="612">
        <v>645</v>
      </c>
      <c r="C12" s="611">
        <v>537</v>
      </c>
      <c r="D12" s="610">
        <v>482</v>
      </c>
      <c r="E12" s="609">
        <v>55</v>
      </c>
      <c r="F12" s="612">
        <v>107</v>
      </c>
      <c r="G12"/>
    </row>
    <row r="13" spans="1:7" ht="15" customHeight="1">
      <c r="A13" s="608" t="s">
        <v>359</v>
      </c>
      <c r="B13" s="612">
        <v>588</v>
      </c>
      <c r="C13" s="611">
        <v>177</v>
      </c>
      <c r="D13" s="610">
        <v>167</v>
      </c>
      <c r="E13" s="609">
        <v>11</v>
      </c>
      <c r="F13" s="612">
        <v>49</v>
      </c>
      <c r="G13"/>
    </row>
    <row r="14" spans="1:7" ht="15" customHeight="1" thickBot="1">
      <c r="A14" s="613" t="s">
        <v>266</v>
      </c>
      <c r="B14" s="612">
        <v>2320</v>
      </c>
      <c r="C14" s="611">
        <v>2281</v>
      </c>
      <c r="D14" s="610">
        <v>1916</v>
      </c>
      <c r="E14" s="609">
        <v>365</v>
      </c>
      <c r="F14" s="612">
        <v>388</v>
      </c>
      <c r="G14"/>
    </row>
    <row r="15" spans="1:7" ht="15" customHeight="1" thickBot="1">
      <c r="A15" s="400" t="s">
        <v>326</v>
      </c>
      <c r="B15" s="618">
        <v>7525</v>
      </c>
      <c r="C15" s="617">
        <v>5821</v>
      </c>
      <c r="D15" s="616">
        <v>4300</v>
      </c>
      <c r="E15" s="615">
        <v>1521</v>
      </c>
      <c r="F15" s="618">
        <v>1533</v>
      </c>
      <c r="G15"/>
    </row>
    <row r="16" spans="1:7" ht="15" customHeight="1">
      <c r="A16" s="156" t="s">
        <v>327</v>
      </c>
      <c r="B16" s="612">
        <v>4630</v>
      </c>
      <c r="C16" s="611">
        <v>4488</v>
      </c>
      <c r="D16" s="610">
        <v>4193</v>
      </c>
      <c r="E16" s="609">
        <v>295</v>
      </c>
      <c r="F16" s="612">
        <v>139</v>
      </c>
      <c r="G16"/>
    </row>
    <row r="17" spans="1:7" ht="15" customHeight="1" thickBot="1">
      <c r="A17" s="156" t="s">
        <v>328</v>
      </c>
      <c r="B17" s="612">
        <v>15558</v>
      </c>
      <c r="C17" s="611">
        <v>13610</v>
      </c>
      <c r="D17" s="610">
        <v>12869</v>
      </c>
      <c r="E17" s="609">
        <v>741</v>
      </c>
      <c r="F17" s="612">
        <v>1798</v>
      </c>
      <c r="G17"/>
    </row>
    <row r="18" spans="1:7" ht="15" customHeight="1" thickBot="1">
      <c r="A18" s="400" t="s">
        <v>329</v>
      </c>
      <c r="B18" s="618">
        <v>27712</v>
      </c>
      <c r="C18" s="617">
        <v>23918</v>
      </c>
      <c r="D18" s="617">
        <v>21362</v>
      </c>
      <c r="E18" s="617">
        <v>2556</v>
      </c>
      <c r="F18" s="617">
        <v>3469</v>
      </c>
      <c r="G18"/>
    </row>
    <row r="19" spans="1:7" ht="15" customHeight="1">
      <c r="A19" s="454"/>
      <c r="B19" s="455"/>
      <c r="C19" s="455"/>
      <c r="D19" s="455"/>
      <c r="E19" s="455"/>
      <c r="F19" s="455"/>
      <c r="G19"/>
    </row>
    <row r="20" spans="1:7" ht="15" customHeight="1">
      <c r="A20" s="296" t="s">
        <v>330</v>
      </c>
      <c r="B20" s="55"/>
      <c r="C20" s="401"/>
      <c r="D20" s="401"/>
      <c r="E20"/>
      <c r="F20"/>
      <c r="G20"/>
    </row>
    <row r="21" spans="1:7" ht="15" customHeight="1">
      <c r="E21" s="402"/>
      <c r="F21" s="402"/>
      <c r="G21"/>
    </row>
    <row r="22" spans="1:7" ht="15" customHeight="1">
      <c r="A22" s="374" t="s">
        <v>331</v>
      </c>
      <c r="B22" s="16"/>
      <c r="C22" s="16"/>
      <c r="D22" s="16"/>
      <c r="E22" s="16"/>
      <c r="F22" s="403"/>
      <c r="G22" s="403"/>
    </row>
    <row r="23" spans="1:7" ht="26.5" thickBot="1">
      <c r="A23" s="397" t="s">
        <v>24</v>
      </c>
      <c r="B23" s="398" t="s">
        <v>60</v>
      </c>
      <c r="C23" s="398" t="s">
        <v>61</v>
      </c>
      <c r="D23" s="399" t="s">
        <v>283</v>
      </c>
      <c r="E23" s="399" t="s">
        <v>284</v>
      </c>
      <c r="F23" s="398" t="s">
        <v>62</v>
      </c>
    </row>
    <row r="24" spans="1:7" ht="15" customHeight="1" thickTop="1">
      <c r="A24" s="404" t="s">
        <v>107</v>
      </c>
      <c r="B24" s="612">
        <v>666</v>
      </c>
      <c r="C24" s="611">
        <v>328</v>
      </c>
      <c r="D24" s="610">
        <v>228</v>
      </c>
      <c r="E24" s="609">
        <v>101</v>
      </c>
      <c r="F24" s="612">
        <v>299</v>
      </c>
    </row>
    <row r="25" spans="1:7" ht="15" customHeight="1">
      <c r="A25" s="404" t="s">
        <v>108</v>
      </c>
      <c r="B25" s="612">
        <v>1235</v>
      </c>
      <c r="C25" s="611">
        <v>1134</v>
      </c>
      <c r="D25" s="610">
        <v>1074</v>
      </c>
      <c r="E25" s="609">
        <v>60</v>
      </c>
      <c r="F25" s="612">
        <v>100</v>
      </c>
    </row>
    <row r="26" spans="1:7" ht="15" customHeight="1">
      <c r="A26" s="156" t="s">
        <v>109</v>
      </c>
      <c r="B26" s="612">
        <v>832</v>
      </c>
      <c r="C26" s="611">
        <v>637</v>
      </c>
      <c r="D26" s="610">
        <v>633</v>
      </c>
      <c r="E26" s="609">
        <v>3</v>
      </c>
      <c r="F26" s="612">
        <v>163</v>
      </c>
    </row>
    <row r="27" spans="1:7" ht="15" customHeight="1">
      <c r="A27" s="156" t="s">
        <v>112</v>
      </c>
      <c r="B27" s="612">
        <v>188</v>
      </c>
      <c r="C27" s="611">
        <v>15</v>
      </c>
      <c r="D27" s="610" t="s">
        <v>406</v>
      </c>
      <c r="E27" s="609">
        <v>15</v>
      </c>
      <c r="F27" s="612">
        <v>103</v>
      </c>
    </row>
    <row r="28" spans="1:7" ht="15" customHeight="1">
      <c r="A28" s="156" t="s">
        <v>332</v>
      </c>
      <c r="B28" s="612">
        <v>1667</v>
      </c>
      <c r="C28" s="611">
        <v>1351</v>
      </c>
      <c r="D28" s="610">
        <v>1326</v>
      </c>
      <c r="E28" s="609">
        <v>25</v>
      </c>
      <c r="F28" s="612">
        <v>302</v>
      </c>
    </row>
    <row r="29" spans="1:7" ht="15" customHeight="1" thickBot="1">
      <c r="A29" s="156" t="s">
        <v>333</v>
      </c>
      <c r="B29" s="612">
        <v>2937</v>
      </c>
      <c r="C29" s="611">
        <v>2355</v>
      </c>
      <c r="D29" s="610">
        <v>1037</v>
      </c>
      <c r="E29" s="609">
        <v>1318</v>
      </c>
      <c r="F29" s="612">
        <v>567</v>
      </c>
    </row>
    <row r="30" spans="1:7" ht="15" customHeight="1" thickBot="1">
      <c r="A30" s="400" t="s">
        <v>326</v>
      </c>
      <c r="B30" s="618">
        <v>7525</v>
      </c>
      <c r="C30" s="617">
        <v>5821</v>
      </c>
      <c r="D30" s="616">
        <v>4299</v>
      </c>
      <c r="E30" s="615">
        <v>1521</v>
      </c>
      <c r="F30" s="618">
        <v>1533</v>
      </c>
    </row>
    <row r="31" spans="1:7" ht="15" customHeight="1">
      <c r="A31" s="405"/>
      <c r="B31" s="406"/>
      <c r="C31"/>
      <c r="D31"/>
      <c r="E31"/>
      <c r="F31"/>
    </row>
    <row r="32" spans="1:7" ht="15" customHeight="1">
      <c r="C32" s="407"/>
      <c r="D32" s="407"/>
      <c r="E32"/>
      <c r="F32"/>
    </row>
    <row r="33" spans="1:7" ht="14.5">
      <c r="A33" s="374" t="s">
        <v>334</v>
      </c>
      <c r="B33" s="16"/>
      <c r="C33" s="16"/>
      <c r="D33" s="16"/>
      <c r="E33"/>
      <c r="F33"/>
    </row>
    <row r="34" spans="1:7" ht="32.5" customHeight="1" thickBot="1">
      <c r="A34" s="397" t="s">
        <v>24</v>
      </c>
      <c r="B34" s="398" t="s">
        <v>351</v>
      </c>
      <c r="C34" s="398" t="s">
        <v>335</v>
      </c>
      <c r="D34" s="398" t="s">
        <v>336</v>
      </c>
      <c r="E34"/>
      <c r="F34"/>
    </row>
    <row r="35" spans="1:7" ht="15" customHeight="1" thickTop="1" thickBot="1">
      <c r="A35" s="408" t="s">
        <v>337</v>
      </c>
      <c r="B35" s="624">
        <v>27078</v>
      </c>
      <c r="C35" s="624">
        <v>27712</v>
      </c>
      <c r="D35" s="623">
        <v>635</v>
      </c>
      <c r="E35"/>
      <c r="F35"/>
      <c r="G35"/>
    </row>
    <row r="36" spans="1:7" ht="18" customHeight="1">
      <c r="A36" s="156" t="s">
        <v>338</v>
      </c>
      <c r="B36" s="612">
        <v>2839</v>
      </c>
      <c r="C36" s="611">
        <v>3474</v>
      </c>
      <c r="D36" s="622">
        <v>635</v>
      </c>
      <c r="E36"/>
      <c r="F36"/>
      <c r="G36"/>
    </row>
    <row r="37" spans="1:7" ht="18" customHeight="1" thickBot="1">
      <c r="A37" s="409" t="s">
        <v>313</v>
      </c>
      <c r="B37" s="621">
        <v>24239</v>
      </c>
      <c r="C37" s="620">
        <v>24239</v>
      </c>
      <c r="D37" s="619" t="s">
        <v>410</v>
      </c>
      <c r="E37"/>
      <c r="F37"/>
      <c r="G37"/>
    </row>
    <row r="38" spans="1:7" ht="18" customHeight="1">
      <c r="A38" s="456"/>
      <c r="B38" s="450"/>
      <c r="C38" s="450"/>
      <c r="D38" s="457"/>
      <c r="E38"/>
      <c r="F38"/>
      <c r="G38"/>
    </row>
    <row r="39" spans="1:7" ht="15" customHeight="1">
      <c r="A39" s="296" t="s">
        <v>339</v>
      </c>
      <c r="B39" s="406"/>
      <c r="C39"/>
      <c r="D39"/>
      <c r="E39"/>
      <c r="F39"/>
    </row>
    <row r="40" spans="1:7" ht="14.5">
      <c r="A40"/>
      <c r="B40" s="55"/>
      <c r="C40" s="55"/>
      <c r="D40" s="55"/>
      <c r="E40"/>
      <c r="F40"/>
      <c r="G40"/>
    </row>
    <row r="41" spans="1:7" ht="14.5">
      <c r="A41" s="55"/>
      <c r="B41"/>
      <c r="C41" s="55"/>
      <c r="D41" s="55"/>
      <c r="E41"/>
      <c r="F41"/>
      <c r="G41"/>
    </row>
    <row r="42" spans="1:7" ht="14.5">
      <c r="A42" s="55"/>
      <c r="B42"/>
      <c r="C42"/>
      <c r="D42"/>
      <c r="E42"/>
      <c r="F42"/>
      <c r="G42"/>
    </row>
    <row r="43" spans="1:7" ht="14.5">
      <c r="A43" s="55"/>
      <c r="B43"/>
      <c r="C43"/>
      <c r="D43"/>
      <c r="E43"/>
    </row>
    <row r="44" spans="1:7" ht="14.5">
      <c r="A44" s="55"/>
      <c r="B44"/>
      <c r="C44"/>
      <c r="D44"/>
    </row>
    <row r="45" spans="1:7" ht="14.5">
      <c r="A45"/>
      <c r="B45"/>
      <c r="C45"/>
      <c r="D45"/>
    </row>
    <row r="46" spans="1:7" ht="14.5">
      <c r="A46"/>
      <c r="B46"/>
      <c r="C46"/>
      <c r="D46"/>
    </row>
    <row r="47" spans="1:7" ht="14.5">
      <c r="A47" s="55"/>
      <c r="B47"/>
      <c r="C47"/>
      <c r="D47"/>
    </row>
    <row r="175" spans="1:1">
      <c r="A175" s="2"/>
    </row>
    <row r="176" spans="1:1">
      <c r="A176" s="2"/>
    </row>
    <row r="177" spans="1:6">
      <c r="A177" s="2"/>
    </row>
    <row r="178" spans="1:6">
      <c r="A178" s="2"/>
    </row>
    <row r="179" spans="1:6">
      <c r="A179" s="2"/>
    </row>
    <row r="180" spans="1:6">
      <c r="A180" s="2"/>
    </row>
    <row r="181" spans="1:6">
      <c r="B181" s="2"/>
    </row>
    <row r="183" spans="1:6" ht="15.5">
      <c r="A183" s="144"/>
      <c r="B183" s="170"/>
      <c r="F183"/>
    </row>
    <row r="184" spans="1:6" ht="14.5">
      <c r="A184" s="170"/>
      <c r="B184" s="170"/>
      <c r="C184" s="170"/>
      <c r="D184" s="170"/>
      <c r="E184"/>
    </row>
  </sheetData>
  <hyperlinks>
    <hyperlink ref="A1" location="Index!A1" display="Index" xr:uid="{7A4D5548-AE34-4EBF-B908-373FE97F56F5}"/>
  </hyperlinks>
  <pageMargins left="0.23622047244094491" right="0.23622047244094491" top="0.74803149606299213" bottom="0.74803149606299213" header="0.31496062992125984" footer="0.31496062992125984"/>
  <pageSetup paperSize="9" scale="7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FAF4-7848-4801-A385-FE87780862F5}">
  <dimension ref="A1:P155"/>
  <sheetViews>
    <sheetView showGridLines="0" zoomScale="80" zoomScaleNormal="80" zoomScaleSheetLayoutView="80" workbookViewId="0"/>
  </sheetViews>
  <sheetFormatPr defaultColWidth="9.1796875" defaultRowHeight="10.5"/>
  <cols>
    <col min="1" max="1" width="49.54296875" style="1" customWidth="1"/>
    <col min="2" max="6" width="14.453125" style="1" customWidth="1"/>
    <col min="7" max="7" width="4.453125" style="1" customWidth="1"/>
    <col min="8" max="8" width="20.54296875" style="1" bestFit="1" customWidth="1"/>
    <col min="9" max="9" width="11.1796875" style="1" customWidth="1"/>
    <col min="10" max="10" width="15" style="1" customWidth="1"/>
    <col min="11" max="11" width="18" style="1" bestFit="1" customWidth="1"/>
    <col min="12" max="12" width="9.1796875" style="1"/>
    <col min="13" max="13" width="16.81640625" style="1" bestFit="1" customWidth="1"/>
    <col min="14" max="16384" width="9.1796875" style="1"/>
  </cols>
  <sheetData>
    <row r="1" spans="1:9" ht="15" customHeight="1">
      <c r="A1" s="96" t="s">
        <v>6</v>
      </c>
      <c r="B1" s="2"/>
      <c r="F1"/>
      <c r="G1" s="55"/>
      <c r="H1" s="55"/>
      <c r="I1" s="55"/>
    </row>
    <row r="2" spans="1:9" ht="15" customHeight="1">
      <c r="A2" s="92"/>
      <c r="B2" s="2"/>
      <c r="F2"/>
      <c r="G2" s="55"/>
      <c r="H2" s="55"/>
      <c r="I2" s="55"/>
    </row>
    <row r="3" spans="1:9" ht="15" customHeight="1">
      <c r="A3" s="141" t="s">
        <v>21</v>
      </c>
      <c r="F3" s="55"/>
      <c r="G3"/>
      <c r="H3"/>
      <c r="I3"/>
    </row>
    <row r="4" spans="1:9" ht="15" customHeight="1">
      <c r="A4" s="258" t="str">
        <f>Index!B3</f>
        <v>as of December 31, 2025</v>
      </c>
      <c r="F4" s="55"/>
      <c r="G4"/>
      <c r="H4"/>
      <c r="I4"/>
    </row>
    <row r="5" spans="1:9" ht="15" customHeight="1">
      <c r="A5" s="18"/>
      <c r="B5" s="142"/>
      <c r="F5" s="55"/>
      <c r="G5"/>
      <c r="H5"/>
      <c r="I5"/>
    </row>
    <row r="6" spans="1:9" ht="15" customHeight="1">
      <c r="A6" s="143"/>
      <c r="F6" s="55"/>
      <c r="G6"/>
      <c r="H6"/>
      <c r="I6"/>
    </row>
    <row r="7" spans="1:9" s="144" customFormat="1" ht="15" customHeight="1">
      <c r="A7" s="22" t="s">
        <v>340</v>
      </c>
      <c r="B7" s="1"/>
      <c r="C7" s="1"/>
    </row>
    <row r="8" spans="1:9" s="144" customFormat="1" ht="15" customHeight="1">
      <c r="A8" s="143"/>
      <c r="B8" s="1"/>
      <c r="C8" s="1"/>
    </row>
    <row r="9" spans="1:9" s="144" customFormat="1" ht="15" customHeight="1">
      <c r="A9" s="88" t="s">
        <v>341</v>
      </c>
      <c r="B9"/>
      <c r="C9"/>
      <c r="D9"/>
      <c r="E9"/>
      <c r="F9"/>
      <c r="G9"/>
      <c r="H9"/>
    </row>
    <row r="10" spans="1:9" s="144" customFormat="1" ht="26.5" thickBot="1">
      <c r="A10" s="145" t="s">
        <v>24</v>
      </c>
      <c r="B10" s="146" t="s">
        <v>60</v>
      </c>
      <c r="C10" s="147" t="s">
        <v>61</v>
      </c>
      <c r="D10" s="148" t="s">
        <v>283</v>
      </c>
      <c r="E10" s="148" t="s">
        <v>284</v>
      </c>
      <c r="F10" s="147" t="s">
        <v>62</v>
      </c>
    </row>
    <row r="11" spans="1:9" s="144" customFormat="1" ht="15" customHeight="1" thickTop="1">
      <c r="A11" s="149" t="s">
        <v>342</v>
      </c>
      <c r="B11" s="628">
        <v>11161</v>
      </c>
      <c r="C11" s="628">
        <v>9213</v>
      </c>
      <c r="D11" s="627">
        <v>8595</v>
      </c>
      <c r="E11" s="627">
        <v>618</v>
      </c>
      <c r="F11" s="628">
        <v>1508</v>
      </c>
      <c r="G11"/>
      <c r="H11"/>
      <c r="I11"/>
    </row>
    <row r="12" spans="1:9" s="144" customFormat="1" ht="15" customHeight="1">
      <c r="A12" s="149" t="s">
        <v>343</v>
      </c>
      <c r="B12" s="628">
        <v>17982</v>
      </c>
      <c r="C12" s="628">
        <v>13739</v>
      </c>
      <c r="D12" s="627">
        <v>12213</v>
      </c>
      <c r="E12" s="627">
        <v>1526</v>
      </c>
      <c r="F12" s="628">
        <v>2918</v>
      </c>
      <c r="G12"/>
      <c r="H12"/>
      <c r="I12"/>
    </row>
    <row r="13" spans="1:9" s="144" customFormat="1" ht="15" customHeight="1">
      <c r="A13" s="149" t="s">
        <v>344</v>
      </c>
      <c r="B13" s="628">
        <v>56845</v>
      </c>
      <c r="C13" s="628">
        <v>48362</v>
      </c>
      <c r="D13" s="627">
        <v>43414</v>
      </c>
      <c r="E13" s="627">
        <v>4948</v>
      </c>
      <c r="F13" s="628">
        <v>5874</v>
      </c>
      <c r="G13"/>
      <c r="H13"/>
      <c r="I13"/>
    </row>
    <row r="14" spans="1:9" s="144" customFormat="1" ht="15" customHeight="1">
      <c r="A14" s="149" t="s">
        <v>345</v>
      </c>
      <c r="B14" s="628">
        <v>44814</v>
      </c>
      <c r="C14" s="628">
        <v>35835</v>
      </c>
      <c r="D14" s="627">
        <v>33684</v>
      </c>
      <c r="E14" s="627">
        <v>2151</v>
      </c>
      <c r="F14" s="628">
        <v>2966</v>
      </c>
      <c r="G14"/>
      <c r="H14"/>
      <c r="I14"/>
    </row>
    <row r="15" spans="1:9" s="144" customFormat="1" ht="15" customHeight="1">
      <c r="A15" s="149" t="s">
        <v>346</v>
      </c>
      <c r="B15" s="628">
        <v>1469</v>
      </c>
      <c r="C15" s="628">
        <v>816</v>
      </c>
      <c r="D15" s="627">
        <v>95</v>
      </c>
      <c r="E15" s="627">
        <v>721</v>
      </c>
      <c r="F15" s="628">
        <v>630</v>
      </c>
      <c r="G15"/>
      <c r="H15"/>
      <c r="I15"/>
    </row>
    <row r="16" spans="1:9" s="144" customFormat="1" ht="15" customHeight="1" thickBot="1">
      <c r="A16" s="149" t="s">
        <v>347</v>
      </c>
      <c r="B16" s="628">
        <v>8445</v>
      </c>
      <c r="C16" s="628">
        <v>8201</v>
      </c>
      <c r="D16" s="627">
        <v>4110</v>
      </c>
      <c r="E16" s="627">
        <v>4091</v>
      </c>
      <c r="F16" s="628">
        <v>244</v>
      </c>
      <c r="G16"/>
      <c r="H16"/>
      <c r="I16"/>
    </row>
    <row r="17" spans="1:12" s="144" customFormat="1" ht="15" customHeight="1" thickBot="1">
      <c r="A17" s="150" t="s">
        <v>134</v>
      </c>
      <c r="B17" s="626">
        <v>140715</v>
      </c>
      <c r="C17" s="626">
        <v>116166</v>
      </c>
      <c r="D17" s="625">
        <v>102112</v>
      </c>
      <c r="E17" s="625">
        <v>14054</v>
      </c>
      <c r="F17" s="626">
        <v>14140</v>
      </c>
      <c r="G17"/>
      <c r="H17"/>
      <c r="I17"/>
    </row>
    <row r="18" spans="1:12" s="144" customFormat="1" ht="15" customHeight="1">
      <c r="A18" s="151"/>
      <c r="B18" s="151"/>
      <c r="C18" s="151"/>
      <c r="D18" s="151"/>
      <c r="E18" s="151"/>
      <c r="F18" s="151"/>
      <c r="G18"/>
      <c r="H18"/>
      <c r="I18"/>
    </row>
    <row r="19" spans="1:12" s="144" customFormat="1" ht="15" customHeight="1">
      <c r="A19" s="88" t="s">
        <v>348</v>
      </c>
      <c r="B19" s="152"/>
      <c r="C19" s="153"/>
      <c r="D19" s="153"/>
      <c r="E19" s="153"/>
      <c r="F19" s="153"/>
      <c r="G19"/>
      <c r="H19"/>
      <c r="I19"/>
    </row>
    <row r="20" spans="1:12" s="144" customFormat="1" ht="26.5" thickBot="1">
      <c r="A20" s="145" t="s">
        <v>24</v>
      </c>
      <c r="B20" s="146" t="s">
        <v>60</v>
      </c>
      <c r="C20" s="147" t="s">
        <v>61</v>
      </c>
      <c r="D20" s="148" t="s">
        <v>283</v>
      </c>
      <c r="E20" s="148" t="s">
        <v>284</v>
      </c>
      <c r="F20" s="147" t="s">
        <v>62</v>
      </c>
      <c r="G20"/>
      <c r="H20"/>
      <c r="I20"/>
    </row>
    <row r="21" spans="1:12" s="144" customFormat="1" ht="15" customHeight="1" thickTop="1">
      <c r="A21" s="149" t="s">
        <v>107</v>
      </c>
      <c r="B21" s="628">
        <v>35462</v>
      </c>
      <c r="C21" s="628">
        <v>28573</v>
      </c>
      <c r="D21" s="627">
        <v>28023</v>
      </c>
      <c r="E21" s="627">
        <v>551</v>
      </c>
      <c r="F21" s="628">
        <v>982</v>
      </c>
      <c r="G21"/>
      <c r="H21"/>
      <c r="I21"/>
    </row>
    <row r="22" spans="1:12" s="144" customFormat="1" ht="15" customHeight="1">
      <c r="A22" s="247" t="s">
        <v>108</v>
      </c>
      <c r="B22" s="628">
        <v>19491</v>
      </c>
      <c r="C22" s="628">
        <v>16392</v>
      </c>
      <c r="D22" s="627">
        <v>15589</v>
      </c>
      <c r="E22" s="627">
        <v>803</v>
      </c>
      <c r="F22" s="628">
        <v>1494</v>
      </c>
      <c r="G22"/>
      <c r="H22"/>
      <c r="I22"/>
    </row>
    <row r="23" spans="1:12" s="144" customFormat="1" ht="15" customHeight="1">
      <c r="A23" s="247" t="s">
        <v>113</v>
      </c>
      <c r="B23" s="628">
        <v>19947</v>
      </c>
      <c r="C23" s="628">
        <v>17891</v>
      </c>
      <c r="D23" s="627">
        <v>16018</v>
      </c>
      <c r="E23" s="627">
        <v>1873</v>
      </c>
      <c r="F23" s="628">
        <v>1660</v>
      </c>
      <c r="G23"/>
      <c r="H23"/>
      <c r="I23"/>
    </row>
    <row r="24" spans="1:12" s="144" customFormat="1" ht="15" customHeight="1">
      <c r="A24" s="149" t="s">
        <v>332</v>
      </c>
      <c r="B24" s="628">
        <v>26420</v>
      </c>
      <c r="C24" s="628">
        <v>22932</v>
      </c>
      <c r="D24" s="627">
        <v>21502</v>
      </c>
      <c r="E24" s="627">
        <v>1430</v>
      </c>
      <c r="F24" s="628">
        <v>2771</v>
      </c>
      <c r="G24"/>
      <c r="H24"/>
      <c r="I24"/>
      <c r="J24"/>
      <c r="K24"/>
      <c r="L24"/>
    </row>
    <row r="25" spans="1:12" s="144" customFormat="1" ht="15" customHeight="1">
      <c r="A25" s="149" t="s">
        <v>112</v>
      </c>
      <c r="B25" s="628">
        <v>12266</v>
      </c>
      <c r="C25" s="628">
        <v>7732</v>
      </c>
      <c r="D25" s="627">
        <v>5685</v>
      </c>
      <c r="E25" s="627">
        <v>2047</v>
      </c>
      <c r="F25" s="628">
        <v>3943</v>
      </c>
      <c r="G25"/>
      <c r="H25"/>
      <c r="I25"/>
    </row>
    <row r="26" spans="1:12" s="144" customFormat="1" ht="15" customHeight="1">
      <c r="A26" s="149" t="s">
        <v>333</v>
      </c>
      <c r="B26" s="628">
        <v>19749</v>
      </c>
      <c r="C26" s="628">
        <v>17413</v>
      </c>
      <c r="D26" s="627">
        <v>10582</v>
      </c>
      <c r="E26" s="627">
        <v>6831</v>
      </c>
      <c r="F26" s="628">
        <v>2285</v>
      </c>
      <c r="G26"/>
      <c r="H26"/>
      <c r="I26"/>
    </row>
    <row r="27" spans="1:12" s="144" customFormat="1" ht="15" customHeight="1" thickBot="1">
      <c r="A27" s="149" t="s">
        <v>349</v>
      </c>
      <c r="B27" s="628">
        <v>7380</v>
      </c>
      <c r="C27" s="628">
        <v>5232</v>
      </c>
      <c r="D27" s="627">
        <v>4713</v>
      </c>
      <c r="E27" s="627">
        <v>519</v>
      </c>
      <c r="F27" s="628">
        <v>1005</v>
      </c>
      <c r="G27"/>
      <c r="H27"/>
      <c r="I27"/>
    </row>
    <row r="28" spans="1:12" s="144" customFormat="1" ht="15" customHeight="1" thickBot="1">
      <c r="A28" s="150" t="s">
        <v>134</v>
      </c>
      <c r="B28" s="626">
        <v>140715</v>
      </c>
      <c r="C28" s="626">
        <v>116166</v>
      </c>
      <c r="D28" s="625">
        <v>102112</v>
      </c>
      <c r="E28" s="625">
        <v>14054</v>
      </c>
      <c r="F28" s="626">
        <v>14140</v>
      </c>
      <c r="G28" s="154"/>
      <c r="H28"/>
      <c r="I28"/>
    </row>
    <row r="29" spans="1:12" s="144" customFormat="1" ht="15" customHeight="1">
      <c r="A29" s="55"/>
      <c r="B29"/>
      <c r="C29" s="55"/>
      <c r="F29"/>
      <c r="G29"/>
      <c r="H29"/>
      <c r="I29"/>
    </row>
    <row r="30" spans="1:12" s="144" customFormat="1" ht="15" customHeight="1">
      <c r="A30" s="88" t="s">
        <v>334</v>
      </c>
      <c r="B30" s="21"/>
      <c r="C30" s="21"/>
      <c r="F30"/>
      <c r="G30"/>
      <c r="H30"/>
      <c r="I30"/>
    </row>
    <row r="31" spans="1:12" s="144" customFormat="1" ht="16" thickBot="1">
      <c r="A31" s="145" t="s">
        <v>24</v>
      </c>
      <c r="B31" s="146" t="s">
        <v>424</v>
      </c>
      <c r="C31" s="146" t="s">
        <v>335</v>
      </c>
      <c r="D31" s="146" t="s">
        <v>336</v>
      </c>
      <c r="E31"/>
      <c r="F31"/>
      <c r="G31"/>
      <c r="H31"/>
      <c r="I31"/>
    </row>
    <row r="32" spans="1:12" s="144" customFormat="1" ht="15" customHeight="1" thickTop="1" thickBot="1">
      <c r="A32" s="155" t="s">
        <v>350</v>
      </c>
      <c r="B32" s="633">
        <v>162275</v>
      </c>
      <c r="C32" s="632">
        <v>140786</v>
      </c>
      <c r="D32" s="632">
        <v>-21489</v>
      </c>
      <c r="E32"/>
      <c r="F32" s="251"/>
      <c r="G32"/>
      <c r="H32"/>
      <c r="I32"/>
    </row>
    <row r="33" spans="1:16" s="144" customFormat="1" ht="15" customHeight="1">
      <c r="A33" s="156" t="s">
        <v>314</v>
      </c>
      <c r="B33" s="612">
        <v>153619</v>
      </c>
      <c r="C33" s="611">
        <v>132058</v>
      </c>
      <c r="D33" s="611">
        <v>-21561</v>
      </c>
      <c r="E33"/>
      <c r="F33" s="251"/>
      <c r="G33"/>
      <c r="H33"/>
      <c r="I33"/>
    </row>
    <row r="34" spans="1:16" s="144" customFormat="1" ht="15" customHeight="1">
      <c r="A34" s="156" t="s">
        <v>313</v>
      </c>
      <c r="B34" s="612">
        <v>2187</v>
      </c>
      <c r="C34" s="611">
        <v>2187</v>
      </c>
      <c r="D34" s="631" t="s">
        <v>411</v>
      </c>
      <c r="E34"/>
      <c r="F34"/>
      <c r="G34"/>
      <c r="H34"/>
      <c r="I34"/>
    </row>
    <row r="35" spans="1:16" s="144" customFormat="1" ht="15" customHeight="1" thickBot="1">
      <c r="A35" s="157" t="s">
        <v>351</v>
      </c>
      <c r="B35" s="630">
        <v>6469</v>
      </c>
      <c r="C35" s="629">
        <v>6541</v>
      </c>
      <c r="D35" s="629">
        <v>71</v>
      </c>
      <c r="E35"/>
      <c r="F35" s="251"/>
      <c r="G35"/>
      <c r="H35"/>
      <c r="I35"/>
    </row>
    <row r="36" spans="1:16" s="144" customFormat="1" ht="15" customHeight="1">
      <c r="A36" s="55"/>
      <c r="B36"/>
      <c r="C36"/>
      <c r="D36"/>
      <c r="E36" s="1"/>
      <c r="F36"/>
      <c r="G36"/>
      <c r="H36"/>
      <c r="I36"/>
    </row>
    <row r="37" spans="1:16" s="144" customFormat="1" ht="15" customHeight="1">
      <c r="A37" s="760" t="s">
        <v>352</v>
      </c>
      <c r="B37" s="761"/>
      <c r="C37" s="1"/>
      <c r="D37"/>
      <c r="E37" s="1"/>
      <c r="F37" s="1"/>
      <c r="G37"/>
      <c r="H37"/>
      <c r="I37"/>
    </row>
    <row r="38" spans="1:16" s="144" customFormat="1" ht="15" customHeight="1" thickBot="1">
      <c r="A38" s="145" t="s">
        <v>353</v>
      </c>
      <c r="B38" s="146" t="s">
        <v>61</v>
      </c>
      <c r="C38" s="146" t="s">
        <v>62</v>
      </c>
      <c r="D38"/>
      <c r="E38" s="1"/>
      <c r="F38" s="1"/>
      <c r="G38"/>
      <c r="H38"/>
      <c r="I38"/>
    </row>
    <row r="39" spans="1:16" s="144" customFormat="1" ht="15" customHeight="1" thickTop="1" thickBot="1">
      <c r="A39" s="158" t="s">
        <v>354</v>
      </c>
      <c r="B39" s="634">
        <v>11.1</v>
      </c>
      <c r="C39" s="634">
        <v>6.1</v>
      </c>
      <c r="D39"/>
      <c r="E39"/>
      <c r="F39" s="1"/>
      <c r="G39"/>
      <c r="H39"/>
      <c r="I39"/>
    </row>
    <row r="40" spans="1:16" s="144" customFormat="1" ht="15" customHeight="1">
      <c r="A40" s="432"/>
      <c r="B40" s="433"/>
      <c r="C40" s="433"/>
      <c r="D40"/>
      <c r="E40"/>
      <c r="F40" s="1"/>
      <c r="G40"/>
      <c r="H40"/>
      <c r="I40"/>
    </row>
    <row r="41" spans="1:16" s="144" customFormat="1" ht="15" customHeight="1">
      <c r="A41" s="431" t="s">
        <v>355</v>
      </c>
      <c r="B41" s="1"/>
      <c r="C41" s="1"/>
      <c r="D41"/>
      <c r="E41" s="1"/>
      <c r="F41" s="1"/>
      <c r="G41"/>
      <c r="H41"/>
      <c r="I41"/>
    </row>
    <row r="42" spans="1:16" s="144" customFormat="1" ht="15" customHeight="1">
      <c r="A42" s="159"/>
      <c r="B42" s="1"/>
      <c r="C42" s="1"/>
      <c r="D42"/>
      <c r="F42"/>
      <c r="G42" s="1"/>
      <c r="H42" s="1"/>
    </row>
    <row r="43" spans="1:16" s="144" customFormat="1" ht="15" customHeight="1">
      <c r="A43" s="22" t="s">
        <v>356</v>
      </c>
      <c r="B43" s="1"/>
      <c r="C43" s="1"/>
      <c r="D43"/>
      <c r="E43" s="1"/>
      <c r="F43" s="1"/>
      <c r="G43" s="1"/>
      <c r="H43" s="1"/>
    </row>
    <row r="44" spans="1:16" s="144" customFormat="1" ht="15" customHeight="1">
      <c r="A44" s="160"/>
      <c r="B44" s="1"/>
      <c r="C44" s="161"/>
      <c r="D44"/>
      <c r="E44" s="1"/>
      <c r="F44" s="1"/>
      <c r="G44" s="1"/>
      <c r="H44" s="1"/>
      <c r="J44"/>
      <c r="K44"/>
      <c r="L44"/>
      <c r="M44"/>
      <c r="N44"/>
    </row>
    <row r="45" spans="1:16" s="144" customFormat="1" ht="15" customHeight="1">
      <c r="A45" s="88" t="s">
        <v>341</v>
      </c>
      <c r="B45" s="152"/>
      <c r="C45" s="153"/>
      <c r="D45"/>
      <c r="E45" s="21"/>
      <c r="F45" s="21"/>
      <c r="G45" s="1"/>
      <c r="H45" s="1"/>
      <c r="J45"/>
      <c r="K45"/>
      <c r="L45"/>
      <c r="M45"/>
      <c r="N45"/>
    </row>
    <row r="46" spans="1:16" s="144" customFormat="1" ht="26.5" thickBot="1">
      <c r="A46" s="145" t="s">
        <v>24</v>
      </c>
      <c r="B46" s="146" t="s">
        <v>60</v>
      </c>
      <c r="C46" s="147" t="s">
        <v>61</v>
      </c>
      <c r="D46" s="148" t="s">
        <v>283</v>
      </c>
      <c r="E46" s="148" t="s">
        <v>284</v>
      </c>
      <c r="F46" s="147" t="s">
        <v>62</v>
      </c>
      <c r="H46" s="145" t="s">
        <v>24</v>
      </c>
      <c r="I46" s="640" t="s">
        <v>412</v>
      </c>
      <c r="J46" s="640" t="s">
        <v>413</v>
      </c>
      <c r="K46"/>
      <c r="L46"/>
      <c r="M46"/>
      <c r="N46"/>
      <c r="O46"/>
      <c r="P46"/>
    </row>
    <row r="47" spans="1:16" s="144" customFormat="1" ht="15" customHeight="1" thickTop="1">
      <c r="A47" s="149" t="s">
        <v>342</v>
      </c>
      <c r="B47" s="614">
        <v>6129</v>
      </c>
      <c r="C47" s="607">
        <v>4520</v>
      </c>
      <c r="D47" s="607">
        <v>4333</v>
      </c>
      <c r="E47" s="606">
        <v>187</v>
      </c>
      <c r="F47" s="606">
        <v>606</v>
      </c>
      <c r="H47" s="149" t="s">
        <v>342</v>
      </c>
      <c r="I47" s="639">
        <v>5619</v>
      </c>
      <c r="J47" s="639">
        <v>510</v>
      </c>
      <c r="K47"/>
      <c r="L47"/>
      <c r="M47"/>
      <c r="N47"/>
      <c r="O47"/>
      <c r="P47"/>
    </row>
    <row r="48" spans="1:16" s="144" customFormat="1" ht="15" customHeight="1">
      <c r="A48" s="149" t="s">
        <v>343</v>
      </c>
      <c r="B48" s="614">
        <v>6557</v>
      </c>
      <c r="C48" s="607">
        <v>4727</v>
      </c>
      <c r="D48" s="607">
        <v>4217</v>
      </c>
      <c r="E48" s="606">
        <v>511</v>
      </c>
      <c r="F48" s="607">
        <v>1313</v>
      </c>
      <c r="H48" s="149" t="s">
        <v>343</v>
      </c>
      <c r="I48" s="639">
        <v>3350</v>
      </c>
      <c r="J48" s="639">
        <v>3207</v>
      </c>
      <c r="K48"/>
      <c r="L48"/>
      <c r="M48"/>
      <c r="N48"/>
      <c r="O48"/>
      <c r="P48"/>
    </row>
    <row r="49" spans="1:16" s="144" customFormat="1" ht="15" customHeight="1">
      <c r="A49" s="149" t="s">
        <v>344</v>
      </c>
      <c r="B49" s="614">
        <v>32093</v>
      </c>
      <c r="C49" s="607">
        <v>25620</v>
      </c>
      <c r="D49" s="607">
        <v>22867</v>
      </c>
      <c r="E49" s="607">
        <v>2753</v>
      </c>
      <c r="F49" s="607">
        <v>5606</v>
      </c>
      <c r="H49" s="149" t="s">
        <v>344</v>
      </c>
      <c r="I49" s="639">
        <v>15071</v>
      </c>
      <c r="J49" s="639">
        <v>17022</v>
      </c>
      <c r="K49"/>
      <c r="L49"/>
      <c r="M49"/>
      <c r="N49"/>
      <c r="O49"/>
      <c r="P49"/>
    </row>
    <row r="50" spans="1:16" s="144" customFormat="1" ht="15" customHeight="1">
      <c r="A50" s="149" t="s">
        <v>345</v>
      </c>
      <c r="B50" s="614">
        <v>54660</v>
      </c>
      <c r="C50" s="607">
        <v>45557</v>
      </c>
      <c r="D50" s="607">
        <v>41734</v>
      </c>
      <c r="E50" s="607">
        <v>3824</v>
      </c>
      <c r="F50" s="607">
        <v>8469</v>
      </c>
      <c r="H50" s="149" t="s">
        <v>345</v>
      </c>
      <c r="I50" s="639">
        <v>14839</v>
      </c>
      <c r="J50" s="639">
        <v>39821</v>
      </c>
      <c r="K50"/>
      <c r="L50"/>
      <c r="M50"/>
      <c r="N50"/>
      <c r="O50"/>
      <c r="P50"/>
    </row>
    <row r="51" spans="1:16" s="144" customFormat="1" ht="15" customHeight="1">
      <c r="A51" s="149" t="s">
        <v>346</v>
      </c>
      <c r="B51" s="614">
        <v>6932</v>
      </c>
      <c r="C51" s="607">
        <v>5436</v>
      </c>
      <c r="D51" s="607">
        <v>4922</v>
      </c>
      <c r="E51" s="606">
        <v>513</v>
      </c>
      <c r="F51" s="607">
        <v>1449</v>
      </c>
      <c r="H51" s="149" t="s">
        <v>346</v>
      </c>
      <c r="I51" s="631">
        <v>854</v>
      </c>
      <c r="J51" s="631">
        <v>6078</v>
      </c>
      <c r="K51"/>
      <c r="L51"/>
      <c r="M51"/>
      <c r="N51"/>
      <c r="O51"/>
      <c r="P51"/>
    </row>
    <row r="52" spans="1:16" s="144" customFormat="1" ht="15" customHeight="1" thickBot="1">
      <c r="A52" s="149" t="s">
        <v>347</v>
      </c>
      <c r="B52" s="614">
        <v>1468</v>
      </c>
      <c r="C52" s="607">
        <v>1285</v>
      </c>
      <c r="D52" s="606">
        <v>774</v>
      </c>
      <c r="E52" s="606">
        <v>512</v>
      </c>
      <c r="F52" s="606">
        <v>154</v>
      </c>
      <c r="H52" s="149" t="s">
        <v>347</v>
      </c>
      <c r="I52" s="639">
        <v>749</v>
      </c>
      <c r="J52" s="639">
        <v>719</v>
      </c>
      <c r="K52"/>
      <c r="L52"/>
      <c r="M52"/>
      <c r="N52"/>
      <c r="O52"/>
      <c r="P52"/>
    </row>
    <row r="53" spans="1:16" s="144" customFormat="1" ht="15" customHeight="1" thickBot="1">
      <c r="A53" s="150" t="s">
        <v>134</v>
      </c>
      <c r="B53" s="635">
        <v>107839</v>
      </c>
      <c r="C53" s="636">
        <v>87146</v>
      </c>
      <c r="D53" s="636">
        <v>78846</v>
      </c>
      <c r="E53" s="636">
        <v>8300</v>
      </c>
      <c r="F53" s="636">
        <v>17597</v>
      </c>
      <c r="G53" s="171"/>
      <c r="H53" s="172" t="s">
        <v>357</v>
      </c>
      <c r="I53" s="638">
        <v>40482</v>
      </c>
      <c r="J53" s="638">
        <v>67357</v>
      </c>
      <c r="K53"/>
      <c r="L53"/>
      <c r="M53"/>
      <c r="N53"/>
      <c r="O53"/>
      <c r="P53"/>
    </row>
    <row r="54" spans="1:16" s="144" customFormat="1" ht="15" customHeight="1">
      <c r="A54" s="1"/>
      <c r="B54" s="1"/>
      <c r="C54" s="1"/>
      <c r="D54" s="1"/>
      <c r="H54" s="1"/>
      <c r="I54" s="162"/>
      <c r="J54"/>
      <c r="K54"/>
      <c r="L54"/>
      <c r="M54"/>
      <c r="N54"/>
      <c r="O54"/>
      <c r="P54"/>
    </row>
    <row r="55" spans="1:16" s="144" customFormat="1" ht="15" customHeight="1">
      <c r="A55" s="88" t="s">
        <v>320</v>
      </c>
      <c r="B55" s="21"/>
      <c r="C55" s="21"/>
      <c r="D55" s="21"/>
      <c r="H55" s="23" t="s">
        <v>348</v>
      </c>
      <c r="I55" s="163"/>
      <c r="J55"/>
      <c r="K55"/>
      <c r="L55"/>
      <c r="M55"/>
      <c r="N55"/>
      <c r="O55"/>
      <c r="P55"/>
    </row>
    <row r="56" spans="1:16" s="144" customFormat="1" ht="26.5" thickBot="1">
      <c r="A56" s="145" t="s">
        <v>24</v>
      </c>
      <c r="B56" s="146" t="s">
        <v>60</v>
      </c>
      <c r="C56" s="147" t="s">
        <v>61</v>
      </c>
      <c r="D56" s="148" t="s">
        <v>283</v>
      </c>
      <c r="E56" s="148" t="s">
        <v>284</v>
      </c>
      <c r="F56" s="147" t="s">
        <v>62</v>
      </c>
      <c r="H56" s="644" t="s">
        <v>24</v>
      </c>
      <c r="I56" s="643" t="s">
        <v>412</v>
      </c>
      <c r="J56" s="640" t="s">
        <v>413</v>
      </c>
      <c r="K56"/>
      <c r="L56"/>
      <c r="M56"/>
      <c r="N56"/>
      <c r="O56"/>
      <c r="P56"/>
    </row>
    <row r="57" spans="1:16" s="144" customFormat="1" ht="15" customHeight="1" thickTop="1">
      <c r="A57" s="641" t="s">
        <v>358</v>
      </c>
      <c r="B57" s="612">
        <v>40482</v>
      </c>
      <c r="C57" s="612">
        <v>32721</v>
      </c>
      <c r="D57" s="612">
        <v>29682</v>
      </c>
      <c r="E57" s="612">
        <v>3039</v>
      </c>
      <c r="F57" s="612">
        <v>6513</v>
      </c>
      <c r="H57" s="641" t="s">
        <v>107</v>
      </c>
      <c r="I57" s="639">
        <v>2386</v>
      </c>
      <c r="J57" s="639">
        <v>4663</v>
      </c>
      <c r="K57"/>
      <c r="L57"/>
      <c r="M57"/>
      <c r="N57"/>
      <c r="O57"/>
      <c r="P57"/>
    </row>
    <row r="58" spans="1:16" s="144" customFormat="1" ht="15.5">
      <c r="A58" s="641" t="s">
        <v>325</v>
      </c>
      <c r="B58" s="612">
        <v>12935</v>
      </c>
      <c r="C58" s="611">
        <v>11287</v>
      </c>
      <c r="D58" s="611">
        <v>10288</v>
      </c>
      <c r="E58" s="611">
        <v>999</v>
      </c>
      <c r="F58" s="611">
        <v>1642</v>
      </c>
      <c r="H58" s="641" t="s">
        <v>108</v>
      </c>
      <c r="I58" s="639">
        <v>6007</v>
      </c>
      <c r="J58" s="639">
        <v>10196</v>
      </c>
      <c r="K58"/>
      <c r="L58"/>
      <c r="M58"/>
      <c r="N58"/>
      <c r="O58"/>
      <c r="P58"/>
    </row>
    <row r="59" spans="1:16" s="144" customFormat="1" ht="15.5">
      <c r="A59" s="641" t="s">
        <v>322</v>
      </c>
      <c r="B59" s="612">
        <v>11694</v>
      </c>
      <c r="C59" s="611">
        <v>9281</v>
      </c>
      <c r="D59" s="611">
        <v>8337</v>
      </c>
      <c r="E59" s="611">
        <v>944</v>
      </c>
      <c r="F59" s="611">
        <v>2305</v>
      </c>
      <c r="H59" s="641" t="s">
        <v>109</v>
      </c>
      <c r="I59" s="639">
        <v>3404</v>
      </c>
      <c r="J59" s="639">
        <v>6932</v>
      </c>
      <c r="K59"/>
      <c r="L59"/>
      <c r="M59"/>
      <c r="N59"/>
      <c r="O59"/>
      <c r="P59"/>
    </row>
    <row r="60" spans="1:16" s="144" customFormat="1" ht="15.5">
      <c r="A60" s="641" t="s">
        <v>324</v>
      </c>
      <c r="B60" s="612">
        <v>11072</v>
      </c>
      <c r="C60" s="611">
        <v>9250</v>
      </c>
      <c r="D60" s="611">
        <v>8230</v>
      </c>
      <c r="E60" s="611">
        <v>1020</v>
      </c>
      <c r="F60" s="611">
        <v>1722</v>
      </c>
      <c r="H60" s="641" t="s">
        <v>112</v>
      </c>
      <c r="I60" s="639">
        <v>703</v>
      </c>
      <c r="J60" s="639">
        <v>702</v>
      </c>
      <c r="K60"/>
      <c r="L60"/>
      <c r="M60"/>
      <c r="N60"/>
      <c r="O60"/>
      <c r="P60"/>
    </row>
    <row r="61" spans="1:16" ht="15" customHeight="1">
      <c r="A61" s="641" t="s">
        <v>359</v>
      </c>
      <c r="B61" s="612">
        <v>8609</v>
      </c>
      <c r="C61" s="611">
        <v>7437</v>
      </c>
      <c r="D61" s="611">
        <v>6753</v>
      </c>
      <c r="E61" s="611">
        <v>684</v>
      </c>
      <c r="F61" s="611">
        <v>1064</v>
      </c>
      <c r="H61" s="641" t="s">
        <v>332</v>
      </c>
      <c r="I61" s="639">
        <v>19485</v>
      </c>
      <c r="J61" s="631">
        <v>22271</v>
      </c>
      <c r="K61"/>
      <c r="L61"/>
      <c r="M61"/>
      <c r="N61"/>
      <c r="O61"/>
      <c r="P61"/>
    </row>
    <row r="62" spans="1:16" ht="15" customHeight="1" thickBot="1">
      <c r="A62" s="641" t="s">
        <v>360</v>
      </c>
      <c r="B62" s="612">
        <v>5119</v>
      </c>
      <c r="C62" s="611">
        <v>4400</v>
      </c>
      <c r="D62" s="611">
        <v>4102</v>
      </c>
      <c r="E62" s="611">
        <v>298</v>
      </c>
      <c r="F62" s="611">
        <v>720</v>
      </c>
      <c r="H62" s="641" t="s">
        <v>333</v>
      </c>
      <c r="I62" s="639">
        <v>8497</v>
      </c>
      <c r="J62" s="639">
        <v>22594</v>
      </c>
      <c r="K62"/>
      <c r="L62"/>
      <c r="M62"/>
      <c r="N62"/>
      <c r="O62"/>
      <c r="P62"/>
    </row>
    <row r="63" spans="1:16" ht="15" customHeight="1" thickBot="1">
      <c r="A63" s="641" t="s">
        <v>266</v>
      </c>
      <c r="B63" s="612">
        <v>17928</v>
      </c>
      <c r="C63" s="611">
        <v>14189</v>
      </c>
      <c r="D63" s="611">
        <v>12873</v>
      </c>
      <c r="E63" s="611">
        <v>1317</v>
      </c>
      <c r="F63" s="611">
        <v>3682</v>
      </c>
      <c r="H63" s="642" t="s">
        <v>357</v>
      </c>
      <c r="I63" s="638">
        <v>40482</v>
      </c>
      <c r="J63" s="638">
        <v>67357</v>
      </c>
      <c r="K63"/>
      <c r="L63"/>
      <c r="M63"/>
      <c r="N63"/>
      <c r="O63"/>
      <c r="P63"/>
    </row>
    <row r="64" spans="1:16" ht="15" customHeight="1" thickBot="1">
      <c r="A64" s="642" t="s">
        <v>134</v>
      </c>
      <c r="B64" s="637">
        <v>107839</v>
      </c>
      <c r="C64" s="637">
        <v>87146</v>
      </c>
      <c r="D64" s="637">
        <v>78846</v>
      </c>
      <c r="E64" s="637">
        <v>8300</v>
      </c>
      <c r="F64" s="637">
        <v>17597</v>
      </c>
      <c r="H64"/>
      <c r="I64" s="162"/>
      <c r="J64"/>
      <c r="K64"/>
      <c r="L64"/>
      <c r="M64"/>
      <c r="N64"/>
      <c r="O64"/>
      <c r="P64"/>
    </row>
    <row r="65" spans="1:16" ht="15" customHeight="1">
      <c r="A65" s="762"/>
      <c r="B65" s="762"/>
      <c r="C65" s="762"/>
      <c r="D65"/>
      <c r="E65"/>
      <c r="F65"/>
      <c r="G65"/>
      <c r="H65"/>
      <c r="I65"/>
      <c r="J65"/>
      <c r="K65"/>
      <c r="L65"/>
      <c r="M65"/>
      <c r="N65"/>
      <c r="O65"/>
      <c r="P65"/>
    </row>
    <row r="66" spans="1:16" s="144" customFormat="1" ht="26.25" customHeight="1">
      <c r="A66" s="88" t="s">
        <v>334</v>
      </c>
      <c r="B66" s="21"/>
      <c r="C66" s="21"/>
      <c r="D66"/>
      <c r="E66"/>
      <c r="F66"/>
      <c r="G66"/>
      <c r="H66"/>
      <c r="I66"/>
      <c r="J66"/>
      <c r="K66"/>
      <c r="L66"/>
      <c r="M66"/>
      <c r="N66"/>
      <c r="O66"/>
      <c r="P66"/>
    </row>
    <row r="67" spans="1:16" ht="35.15" customHeight="1" thickBot="1">
      <c r="A67" s="145" t="s">
        <v>24</v>
      </c>
      <c r="B67" s="146" t="s">
        <v>424</v>
      </c>
      <c r="C67" s="146" t="s">
        <v>335</v>
      </c>
      <c r="D67" s="146" t="s">
        <v>336</v>
      </c>
      <c r="E67"/>
      <c r="F67"/>
      <c r="G67"/>
      <c r="H67"/>
      <c r="I67"/>
      <c r="J67"/>
      <c r="K67"/>
      <c r="L67"/>
      <c r="M67"/>
      <c r="N67"/>
      <c r="O67"/>
      <c r="P67"/>
    </row>
    <row r="68" spans="1:16" ht="15" customHeight="1" thickTop="1" thickBot="1">
      <c r="A68" s="155" t="s">
        <v>289</v>
      </c>
      <c r="B68" s="633">
        <v>112784</v>
      </c>
      <c r="C68" s="632">
        <v>107838</v>
      </c>
      <c r="D68" s="632">
        <v>-4946</v>
      </c>
      <c r="E68"/>
      <c r="F68"/>
      <c r="G68"/>
      <c r="H68"/>
      <c r="I68"/>
      <c r="J68"/>
      <c r="K68"/>
      <c r="L68"/>
      <c r="M68"/>
      <c r="N68"/>
      <c r="O68"/>
      <c r="P68"/>
    </row>
    <row r="69" spans="1:16" ht="15" customHeight="1">
      <c r="A69" s="149" t="s">
        <v>314</v>
      </c>
      <c r="B69" s="647">
        <v>103100</v>
      </c>
      <c r="C69" s="639">
        <v>98155</v>
      </c>
      <c r="D69" s="639">
        <v>-4945</v>
      </c>
      <c r="E69"/>
      <c r="F69"/>
      <c r="G69"/>
      <c r="H69"/>
      <c r="I69"/>
      <c r="J69"/>
      <c r="K69"/>
      <c r="L69"/>
      <c r="M69"/>
      <c r="N69"/>
      <c r="O69"/>
      <c r="P69"/>
    </row>
    <row r="70" spans="1:16" ht="15" customHeight="1">
      <c r="A70" s="149" t="s">
        <v>313</v>
      </c>
      <c r="B70" s="647">
        <v>7076</v>
      </c>
      <c r="C70" s="639">
        <v>7076</v>
      </c>
      <c r="D70" s="631" t="s">
        <v>410</v>
      </c>
      <c r="E70" s="164"/>
      <c r="F70"/>
      <c r="G70"/>
      <c r="H70"/>
      <c r="I70"/>
      <c r="J70"/>
      <c r="K70"/>
      <c r="L70"/>
      <c r="M70"/>
      <c r="N70"/>
      <c r="O70"/>
      <c r="P70"/>
    </row>
    <row r="71" spans="1:16" ht="15" customHeight="1" thickBot="1">
      <c r="A71" s="165" t="s">
        <v>351</v>
      </c>
      <c r="B71" s="646">
        <v>2609</v>
      </c>
      <c r="C71" s="645">
        <v>2608</v>
      </c>
      <c r="D71" s="645">
        <v>-1</v>
      </c>
      <c r="E71"/>
      <c r="F71"/>
      <c r="G71"/>
      <c r="H71"/>
      <c r="I71"/>
      <c r="J71"/>
      <c r="K71"/>
    </row>
    <row r="72" spans="1:16" ht="15" customHeight="1">
      <c r="A72"/>
      <c r="B72"/>
      <c r="C72"/>
      <c r="D72"/>
      <c r="E72"/>
      <c r="F72"/>
      <c r="G72"/>
      <c r="H72"/>
      <c r="I72"/>
      <c r="J72"/>
      <c r="K72"/>
    </row>
    <row r="73" spans="1:16" ht="15" customHeight="1">
      <c r="A73" s="763" t="s">
        <v>361</v>
      </c>
      <c r="B73" s="764"/>
      <c r="C73" s="12"/>
      <c r="D73"/>
      <c r="E73"/>
      <c r="F73"/>
      <c r="G73"/>
      <c r="H73"/>
      <c r="I73"/>
      <c r="J73"/>
      <c r="K73"/>
    </row>
    <row r="74" spans="1:16" ht="15" customHeight="1" thickBot="1">
      <c r="A74" s="145" t="s">
        <v>353</v>
      </c>
      <c r="B74" s="146" t="s">
        <v>61</v>
      </c>
      <c r="C74" s="166" t="s">
        <v>62</v>
      </c>
      <c r="D74"/>
      <c r="E74"/>
      <c r="F74"/>
      <c r="G74"/>
      <c r="H74"/>
      <c r="I74"/>
      <c r="J74"/>
      <c r="K74"/>
    </row>
    <row r="75" spans="1:16" ht="15" customHeight="1" thickTop="1" thickBot="1">
      <c r="A75" s="158" t="s">
        <v>354</v>
      </c>
      <c r="B75" s="634">
        <v>4.9000000000000004</v>
      </c>
      <c r="C75" s="648">
        <v>3.6</v>
      </c>
      <c r="D75"/>
      <c r="E75"/>
      <c r="F75"/>
      <c r="G75"/>
      <c r="H75"/>
      <c r="I75"/>
      <c r="J75"/>
      <c r="K75"/>
    </row>
    <row r="76" spans="1:16" ht="15" customHeight="1">
      <c r="A76"/>
      <c r="D76"/>
      <c r="E76"/>
      <c r="F76"/>
      <c r="G76"/>
      <c r="H76"/>
      <c r="I76"/>
      <c r="J76"/>
      <c r="K76"/>
    </row>
    <row r="77" spans="1:16" ht="15" customHeight="1">
      <c r="A77" s="763" t="s">
        <v>362</v>
      </c>
      <c r="B77" s="764"/>
      <c r="C77" s="21"/>
      <c r="D77"/>
      <c r="E77"/>
      <c r="F77"/>
      <c r="G77"/>
      <c r="H77"/>
      <c r="I77"/>
      <c r="J77"/>
      <c r="K77"/>
    </row>
    <row r="78" spans="1:16" ht="15" customHeight="1">
      <c r="A78" s="88" t="s">
        <v>363</v>
      </c>
      <c r="B78" s="21"/>
      <c r="C78" s="21"/>
      <c r="D78"/>
      <c r="E78"/>
      <c r="F78"/>
      <c r="G78"/>
      <c r="H78"/>
      <c r="I78"/>
      <c r="J78"/>
      <c r="K78"/>
    </row>
    <row r="79" spans="1:16" ht="15" customHeight="1">
      <c r="A79" s="88"/>
      <c r="B79" s="21"/>
      <c r="C79" s="21"/>
      <c r="D79"/>
      <c r="E79"/>
      <c r="F79"/>
      <c r="G79"/>
      <c r="H79"/>
      <c r="I79"/>
      <c r="J79"/>
      <c r="K79"/>
    </row>
    <row r="80" spans="1:16" ht="15" customHeight="1" thickBot="1">
      <c r="A80" s="145" t="s">
        <v>24</v>
      </c>
      <c r="B80" s="146" t="s">
        <v>60</v>
      </c>
      <c r="C80" s="146" t="s">
        <v>61</v>
      </c>
      <c r="D80" s="146" t="s">
        <v>62</v>
      </c>
      <c r="E80"/>
      <c r="F80"/>
      <c r="G80"/>
      <c r="H80"/>
      <c r="I80"/>
      <c r="J80"/>
      <c r="K80"/>
    </row>
    <row r="81" spans="1:11" ht="15" customHeight="1" thickTop="1">
      <c r="A81" s="149" t="s">
        <v>364</v>
      </c>
      <c r="B81" s="639">
        <v>36308</v>
      </c>
      <c r="C81" s="639">
        <v>32281</v>
      </c>
      <c r="D81" s="639">
        <v>3248</v>
      </c>
      <c r="E81"/>
      <c r="F81"/>
      <c r="G81"/>
      <c r="H81"/>
      <c r="I81"/>
      <c r="J81"/>
      <c r="K81"/>
    </row>
    <row r="82" spans="1:11" ht="15" customHeight="1">
      <c r="A82" s="149" t="s">
        <v>365</v>
      </c>
      <c r="B82" s="639">
        <v>7363</v>
      </c>
      <c r="C82" s="639">
        <v>1070</v>
      </c>
      <c r="D82" s="639">
        <v>126</v>
      </c>
      <c r="E82" s="167"/>
      <c r="F82"/>
      <c r="G82"/>
      <c r="H82"/>
      <c r="I82"/>
      <c r="J82"/>
      <c r="K82"/>
    </row>
    <row r="83" spans="1:11" ht="15" customHeight="1">
      <c r="A83" s="149" t="s">
        <v>366</v>
      </c>
      <c r="B83" s="639">
        <v>2408</v>
      </c>
      <c r="C83" s="639">
        <v>2274</v>
      </c>
      <c r="D83" s="639">
        <v>537</v>
      </c>
      <c r="E83" s="167"/>
      <c r="F83"/>
      <c r="G83"/>
      <c r="H83"/>
      <c r="I83"/>
      <c r="J83"/>
      <c r="K83"/>
    </row>
    <row r="84" spans="1:11" ht="15" customHeight="1" thickBot="1">
      <c r="A84" s="149" t="s">
        <v>367</v>
      </c>
      <c r="B84" s="639">
        <v>7938</v>
      </c>
      <c r="C84" s="639">
        <v>8741</v>
      </c>
      <c r="D84" s="639">
        <v>572</v>
      </c>
      <c r="E84"/>
      <c r="F84"/>
      <c r="G84"/>
      <c r="H84"/>
      <c r="I84"/>
      <c r="J84"/>
      <c r="K84"/>
    </row>
    <row r="85" spans="1:11" ht="15" customHeight="1" thickBot="1">
      <c r="A85" s="150" t="s">
        <v>134</v>
      </c>
      <c r="B85" s="638">
        <v>54017</v>
      </c>
      <c r="C85" s="638">
        <v>44366</v>
      </c>
      <c r="D85" s="638">
        <v>4483</v>
      </c>
      <c r="E85"/>
      <c r="F85"/>
      <c r="G85"/>
      <c r="H85"/>
      <c r="I85"/>
      <c r="J85"/>
      <c r="K85"/>
    </row>
    <row r="86" spans="1:11" ht="15" customHeight="1">
      <c r="A86"/>
      <c r="B86"/>
      <c r="C86"/>
      <c r="D86"/>
      <c r="E86"/>
      <c r="F86"/>
      <c r="G86"/>
      <c r="H86"/>
      <c r="I86"/>
      <c r="J86"/>
      <c r="K86"/>
    </row>
    <row r="87" spans="1:11" ht="14.5">
      <c r="A87" s="88" t="s">
        <v>334</v>
      </c>
      <c r="B87" s="21"/>
      <c r="C87" s="21"/>
      <c r="D87"/>
      <c r="E87"/>
      <c r="F87"/>
      <c r="G87"/>
      <c r="H87"/>
      <c r="I87"/>
      <c r="J87"/>
      <c r="K87"/>
    </row>
    <row r="88" spans="1:11" ht="15" thickBot="1">
      <c r="A88" s="145" t="s">
        <v>24</v>
      </c>
      <c r="B88" s="146" t="s">
        <v>424</v>
      </c>
      <c r="C88" s="146" t="s">
        <v>335</v>
      </c>
      <c r="D88" s="168" t="s">
        <v>336</v>
      </c>
      <c r="E88"/>
      <c r="F88"/>
      <c r="G88"/>
      <c r="H88"/>
      <c r="I88"/>
    </row>
    <row r="89" spans="1:11" ht="15" customHeight="1" thickTop="1" thickBot="1">
      <c r="A89" s="155" t="s">
        <v>134</v>
      </c>
      <c r="B89" s="653">
        <v>54080</v>
      </c>
      <c r="C89" s="652">
        <v>53977</v>
      </c>
      <c r="D89" s="651">
        <v>-103</v>
      </c>
      <c r="E89"/>
      <c r="F89"/>
      <c r="G89"/>
      <c r="H89"/>
      <c r="I89"/>
    </row>
    <row r="90" spans="1:11" ht="15" customHeight="1">
      <c r="A90" s="149" t="s">
        <v>314</v>
      </c>
      <c r="B90" s="609">
        <v>8005</v>
      </c>
      <c r="C90" s="609">
        <v>7942</v>
      </c>
      <c r="D90" s="650">
        <v>-63</v>
      </c>
      <c r="E90"/>
      <c r="F90"/>
      <c r="G90"/>
      <c r="H90"/>
      <c r="I90"/>
    </row>
    <row r="91" spans="1:11" ht="15" customHeight="1">
      <c r="A91" s="149" t="s">
        <v>313</v>
      </c>
      <c r="B91" s="612">
        <v>36534</v>
      </c>
      <c r="C91" s="611">
        <v>36534</v>
      </c>
      <c r="D91" s="649" t="s">
        <v>410</v>
      </c>
      <c r="E91"/>
      <c r="F91"/>
      <c r="G91"/>
      <c r="H91"/>
      <c r="I91"/>
    </row>
    <row r="92" spans="1:11" ht="15" thickBot="1">
      <c r="A92" s="169" t="s">
        <v>351</v>
      </c>
      <c r="B92" s="621">
        <v>9540</v>
      </c>
      <c r="C92" s="620">
        <v>9500</v>
      </c>
      <c r="D92" s="620">
        <v>-40</v>
      </c>
      <c r="E92"/>
      <c r="F92"/>
      <c r="G92"/>
      <c r="H92"/>
      <c r="I92"/>
    </row>
    <row r="93" spans="1:11" ht="14.5">
      <c r="A93" s="55"/>
      <c r="B93"/>
      <c r="C93"/>
      <c r="E93"/>
      <c r="F93"/>
      <c r="G93"/>
      <c r="H93"/>
      <c r="I93"/>
    </row>
    <row r="94" spans="1:11" ht="14.5">
      <c r="B94"/>
      <c r="C94"/>
      <c r="E94"/>
      <c r="F94"/>
      <c r="G94"/>
      <c r="H94"/>
      <c r="I94"/>
    </row>
    <row r="95" spans="1:11" ht="14.5">
      <c r="E95"/>
      <c r="F95"/>
      <c r="G95"/>
      <c r="H95"/>
      <c r="I95"/>
    </row>
    <row r="96" spans="1:11" ht="14.5">
      <c r="E96"/>
      <c r="F96"/>
      <c r="G96"/>
      <c r="H96"/>
      <c r="I96"/>
    </row>
    <row r="148" spans="1:9">
      <c r="A148" s="2"/>
    </row>
    <row r="149" spans="1:9">
      <c r="A149" s="2"/>
    </row>
    <row r="150" spans="1:9">
      <c r="A150" s="2"/>
    </row>
    <row r="151" spans="1:9">
      <c r="A151" s="2"/>
    </row>
    <row r="152" spans="1:9">
      <c r="A152" s="2"/>
    </row>
    <row r="153" spans="1:9" ht="14.5">
      <c r="A153" s="2"/>
      <c r="E153" s="55"/>
      <c r="F153" s="55"/>
      <c r="G153"/>
      <c r="H153"/>
      <c r="I153"/>
    </row>
    <row r="154" spans="1:9" ht="25.4" customHeight="1">
      <c r="D154" s="55"/>
      <c r="E154"/>
      <c r="F154" s="55"/>
      <c r="G154"/>
      <c r="H154"/>
      <c r="I154"/>
    </row>
    <row r="155" spans="1:9" ht="14.5">
      <c r="A155" s="170"/>
      <c r="B155" s="170"/>
      <c r="C155" s="170"/>
      <c r="D155"/>
    </row>
  </sheetData>
  <mergeCells count="4">
    <mergeCell ref="A37:B37"/>
    <mergeCell ref="A65:C65"/>
    <mergeCell ref="A73:B73"/>
    <mergeCell ref="A77:B77"/>
  </mergeCells>
  <hyperlinks>
    <hyperlink ref="A1" location="Index!A1" display="Index" xr:uid="{DDD176B7-4749-41D3-A501-C386FD3908D5}"/>
  </hyperlinks>
  <pageMargins left="0.23622047244094491" right="0.23622047244094491" top="0.74803149606299213" bottom="0.74803149606299213" header="0.31496062992125984" footer="0.31496062992125984"/>
  <pageSetup paperSize="9" scale="73" fitToHeight="3" orientation="landscape" r:id="rId1"/>
  <rowBreaks count="2" manualBreakCount="2">
    <brk id="41" max="9" man="1"/>
    <brk id="65"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0609-25A4-44CB-9C5B-5DEFC944C108}">
  <sheetPr>
    <pageSetUpPr fitToPage="1"/>
  </sheetPr>
  <dimension ref="A1:N51"/>
  <sheetViews>
    <sheetView showGridLines="0" zoomScale="80" zoomScaleNormal="80" zoomScaleSheetLayoutView="80" workbookViewId="0"/>
  </sheetViews>
  <sheetFormatPr defaultColWidth="9.1796875" defaultRowHeight="10.5"/>
  <cols>
    <col min="1" max="1" width="43.453125" style="1" customWidth="1"/>
    <col min="2" max="3" width="12.81640625" style="1" customWidth="1"/>
    <col min="4" max="4" width="11.453125" style="1" customWidth="1"/>
    <col min="5" max="5" width="4.453125" style="1" customWidth="1"/>
    <col min="6" max="6" width="28.453125" style="1" customWidth="1"/>
    <col min="7" max="7" width="12.81640625" style="1" customWidth="1"/>
    <col min="8" max="8" width="13.81640625" style="1" customWidth="1"/>
    <col min="9" max="16384" width="9.1796875" style="1"/>
  </cols>
  <sheetData>
    <row r="1" spans="1:14" ht="15" customHeight="1">
      <c r="A1" s="255" t="s">
        <v>6</v>
      </c>
    </row>
    <row r="2" spans="1:14" ht="15" customHeight="1">
      <c r="A2" s="256"/>
    </row>
    <row r="3" spans="1:14" ht="15" customHeight="1">
      <c r="A3" s="73" t="s">
        <v>22</v>
      </c>
    </row>
    <row r="4" spans="1:14" ht="15" customHeight="1">
      <c r="A4" s="258" t="str">
        <f>Index!B3</f>
        <v>as of December 31, 2025</v>
      </c>
      <c r="F4"/>
      <c r="G4"/>
      <c r="H4"/>
    </row>
    <row r="5" spans="1:14" ht="15" customHeight="1">
      <c r="F5"/>
      <c r="G5"/>
      <c r="H5"/>
    </row>
    <row r="6" spans="1:14" ht="15" customHeight="1">
      <c r="A6" s="2"/>
      <c r="F6"/>
      <c r="G6"/>
      <c r="H6"/>
    </row>
    <row r="7" spans="1:14" ht="15" customHeight="1">
      <c r="A7" s="269" t="s">
        <v>368</v>
      </c>
      <c r="B7"/>
      <c r="C7"/>
      <c r="F7"/>
      <c r="G7"/>
      <c r="H7"/>
    </row>
    <row r="8" spans="1:14" ht="15" customHeight="1">
      <c r="A8" s="55"/>
      <c r="B8"/>
      <c r="F8"/>
      <c r="G8"/>
      <c r="H8"/>
    </row>
    <row r="9" spans="1:14" ht="15" thickBot="1">
      <c r="A9" s="397" t="s">
        <v>24</v>
      </c>
      <c r="B9" s="398" t="s">
        <v>369</v>
      </c>
      <c r="C9" s="398" t="s">
        <v>335</v>
      </c>
      <c r="D9" s="398" t="s">
        <v>336</v>
      </c>
      <c r="F9"/>
      <c r="G9"/>
    </row>
    <row r="10" spans="1:14" ht="15" customHeight="1" thickTop="1">
      <c r="A10" s="410" t="s">
        <v>74</v>
      </c>
      <c r="B10" s="655">
        <v>22293</v>
      </c>
      <c r="C10" s="655">
        <v>24379</v>
      </c>
      <c r="D10" s="655">
        <v>2085</v>
      </c>
      <c r="F10" s="251"/>
      <c r="G10"/>
    </row>
    <row r="11" spans="1:14" ht="15" customHeight="1" thickBot="1">
      <c r="A11" s="410" t="s">
        <v>370</v>
      </c>
      <c r="B11" s="630">
        <v>4094</v>
      </c>
      <c r="C11" s="630">
        <v>4094</v>
      </c>
      <c r="D11" s="654" t="s">
        <v>410</v>
      </c>
      <c r="F11" s="251"/>
      <c r="G11"/>
      <c r="K11"/>
      <c r="L11"/>
      <c r="M11"/>
      <c r="N11"/>
    </row>
    <row r="12" spans="1:14" ht="15" customHeight="1" thickBot="1">
      <c r="A12" s="411" t="s">
        <v>371</v>
      </c>
      <c r="B12" s="618">
        <v>26387</v>
      </c>
      <c r="C12" s="618">
        <v>28472</v>
      </c>
      <c r="D12" s="618">
        <v>2085</v>
      </c>
      <c r="E12" s="425"/>
      <c r="F12" s="251"/>
      <c r="G12"/>
      <c r="H12"/>
      <c r="K12"/>
      <c r="L12"/>
      <c r="M12"/>
      <c r="N12"/>
    </row>
    <row r="13" spans="1:14" ht="15" customHeight="1">
      <c r="A13" s="410" t="s">
        <v>372</v>
      </c>
      <c r="B13" s="655">
        <v>2955</v>
      </c>
      <c r="C13" s="655">
        <v>3697</v>
      </c>
      <c r="D13" s="655">
        <v>742</v>
      </c>
      <c r="F13" s="251"/>
      <c r="G13"/>
      <c r="H13"/>
      <c r="K13"/>
      <c r="L13"/>
      <c r="M13"/>
      <c r="N13"/>
    </row>
    <row r="14" spans="1:14" ht="15" customHeight="1" thickBot="1">
      <c r="A14" s="410" t="s">
        <v>373</v>
      </c>
      <c r="B14" s="630">
        <v>680</v>
      </c>
      <c r="C14" s="630">
        <v>680</v>
      </c>
      <c r="D14" s="654" t="s">
        <v>410</v>
      </c>
      <c r="E14"/>
      <c r="F14" s="251"/>
      <c r="G14"/>
      <c r="H14"/>
      <c r="K14"/>
      <c r="L14"/>
      <c r="M14"/>
      <c r="N14"/>
    </row>
    <row r="15" spans="1:14" ht="15" customHeight="1" thickBot="1">
      <c r="A15" s="411" t="s">
        <v>134</v>
      </c>
      <c r="B15" s="618">
        <v>30022</v>
      </c>
      <c r="C15" s="618">
        <v>32849</v>
      </c>
      <c r="D15" s="618">
        <v>2827</v>
      </c>
      <c r="E15"/>
      <c r="F15" s="251"/>
      <c r="G15"/>
      <c r="H15"/>
      <c r="K15"/>
      <c r="L15"/>
      <c r="M15"/>
      <c r="N15"/>
    </row>
    <row r="16" spans="1:14" ht="15" customHeight="1">
      <c r="A16" s="458"/>
      <c r="B16" s="455"/>
      <c r="C16" s="455"/>
      <c r="D16" s="455"/>
      <c r="E16"/>
      <c r="F16" s="251"/>
      <c r="G16"/>
      <c r="H16"/>
      <c r="K16"/>
      <c r="L16"/>
      <c r="M16"/>
      <c r="N16"/>
    </row>
    <row r="17" spans="1:14" ht="15" customHeight="1">
      <c r="A17" s="132" t="s">
        <v>374</v>
      </c>
      <c r="D17"/>
      <c r="E17"/>
      <c r="F17"/>
      <c r="K17"/>
      <c r="L17"/>
      <c r="M17"/>
      <c r="N17"/>
    </row>
    <row r="18" spans="1:14" ht="15" customHeight="1">
      <c r="B18" s="2"/>
      <c r="C18" s="2"/>
      <c r="D18" s="55"/>
      <c r="E18"/>
      <c r="F18"/>
      <c r="K18"/>
      <c r="L18"/>
      <c r="M18"/>
      <c r="N18"/>
    </row>
    <row r="19" spans="1:14" ht="14.5">
      <c r="D19"/>
      <c r="E19"/>
      <c r="F19"/>
      <c r="G19"/>
      <c r="H19"/>
    </row>
    <row r="20" spans="1:14" ht="14.5">
      <c r="A20" s="412" t="s">
        <v>375</v>
      </c>
      <c r="B20" s="413"/>
      <c r="C20" s="413"/>
      <c r="D20"/>
      <c r="E20"/>
      <c r="F20" s="414" t="s">
        <v>376</v>
      </c>
      <c r="G20" s="342"/>
      <c r="H20"/>
    </row>
    <row r="21" spans="1:14" ht="15" thickBot="1">
      <c r="A21" s="415" t="s">
        <v>24</v>
      </c>
      <c r="B21" s="416" t="s">
        <v>335</v>
      </c>
      <c r="D21"/>
      <c r="E21"/>
      <c r="F21" s="417" t="s">
        <v>306</v>
      </c>
      <c r="G21" s="418"/>
      <c r="H21"/>
    </row>
    <row r="22" spans="1:14" ht="15" thickTop="1">
      <c r="A22" s="419" t="s">
        <v>107</v>
      </c>
      <c r="B22" s="657">
        <v>7941</v>
      </c>
      <c r="D22"/>
      <c r="E22"/>
      <c r="F22" s="420" t="s">
        <v>377</v>
      </c>
      <c r="G22" s="658">
        <v>0.59</v>
      </c>
      <c r="H22"/>
    </row>
    <row r="23" spans="1:14" ht="14.5">
      <c r="A23" s="421" t="s">
        <v>108</v>
      </c>
      <c r="B23" s="612">
        <v>7059</v>
      </c>
      <c r="D23"/>
      <c r="E23"/>
      <c r="F23" s="420" t="s">
        <v>378</v>
      </c>
      <c r="G23" s="659">
        <v>0.18</v>
      </c>
      <c r="H23"/>
    </row>
    <row r="24" spans="1:14" ht="14.5">
      <c r="A24" s="421" t="s">
        <v>109</v>
      </c>
      <c r="B24" s="612">
        <v>3189</v>
      </c>
      <c r="D24"/>
      <c r="E24"/>
      <c r="F24" s="420" t="s">
        <v>379</v>
      </c>
      <c r="G24" s="659">
        <v>0.11</v>
      </c>
    </row>
    <row r="25" spans="1:14" ht="14.5">
      <c r="A25" s="421" t="s">
        <v>112</v>
      </c>
      <c r="B25" s="612">
        <v>361</v>
      </c>
      <c r="D25"/>
      <c r="E25"/>
      <c r="F25" s="420" t="s">
        <v>380</v>
      </c>
      <c r="G25" s="659">
        <v>0.05</v>
      </c>
    </row>
    <row r="26" spans="1:14" ht="15" thickBot="1">
      <c r="A26" s="419" t="s">
        <v>332</v>
      </c>
      <c r="B26" s="612">
        <v>5546</v>
      </c>
      <c r="D26"/>
      <c r="E26"/>
      <c r="F26" s="420" t="s">
        <v>266</v>
      </c>
      <c r="G26" s="660">
        <v>0.08</v>
      </c>
    </row>
    <row r="27" spans="1:14" ht="15" thickBot="1">
      <c r="A27" s="419" t="s">
        <v>333</v>
      </c>
      <c r="B27" s="630">
        <v>284</v>
      </c>
      <c r="D27"/>
      <c r="E27"/>
      <c r="F27" s="422" t="s">
        <v>134</v>
      </c>
      <c r="G27" s="661">
        <v>1</v>
      </c>
    </row>
    <row r="28" spans="1:14" ht="15" thickBot="1">
      <c r="A28" s="423" t="s">
        <v>134</v>
      </c>
      <c r="B28" s="656">
        <v>24379</v>
      </c>
      <c r="D28"/>
      <c r="E28"/>
      <c r="G28"/>
    </row>
    <row r="51" ht="15" customHeight="1"/>
  </sheetData>
  <hyperlinks>
    <hyperlink ref="A1" location="Index!A1" display="Index" xr:uid="{5F10577D-2D12-4529-8C76-A74A85A46289}"/>
  </hyperlinks>
  <pageMargins left="0.23622047244094491" right="0.23622047244094491" top="0.74803149606299213" bottom="0.74803149606299213" header="0.31496062992125984" footer="0.31496062992125984"/>
  <pageSetup paperSize="9" scale="9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EEB6E-8679-4309-8825-B926E867A40E}">
  <sheetPr>
    <pageSetUpPr fitToPage="1"/>
  </sheetPr>
  <dimension ref="A1:I53"/>
  <sheetViews>
    <sheetView showGridLines="0" zoomScale="80" zoomScaleNormal="80" zoomScaleSheetLayoutView="80" zoomScalePageLayoutView="70" workbookViewId="0"/>
  </sheetViews>
  <sheetFormatPr defaultColWidth="9.26953125" defaultRowHeight="14.5"/>
  <cols>
    <col min="1" max="1" width="38" bestFit="1" customWidth="1"/>
    <col min="2" max="4" width="12.26953125" customWidth="1"/>
    <col min="5" max="9" width="19.453125" customWidth="1"/>
  </cols>
  <sheetData>
    <row r="1" spans="1:9">
      <c r="A1" s="96" t="s">
        <v>6</v>
      </c>
      <c r="B1" s="16"/>
      <c r="C1" s="16"/>
      <c r="D1" s="16"/>
      <c r="E1" s="16"/>
      <c r="F1" s="16"/>
      <c r="G1" s="16"/>
      <c r="H1" s="16"/>
      <c r="I1" s="16"/>
    </row>
    <row r="2" spans="1:9">
      <c r="A2" s="92"/>
      <c r="B2" s="16"/>
      <c r="C2" s="16"/>
      <c r="D2" s="16"/>
      <c r="E2" s="16"/>
      <c r="F2" s="16"/>
      <c r="G2" s="16"/>
      <c r="H2" s="16"/>
      <c r="I2" s="16"/>
    </row>
    <row r="3" spans="1:9" ht="18" customHeight="1">
      <c r="A3" s="73" t="s">
        <v>381</v>
      </c>
      <c r="B3" s="16"/>
      <c r="C3" s="16"/>
      <c r="D3" s="16"/>
      <c r="E3" s="16"/>
      <c r="F3" s="16"/>
      <c r="G3" s="16"/>
      <c r="H3" s="16"/>
      <c r="I3" s="16"/>
    </row>
    <row r="4" spans="1:9">
      <c r="A4" s="8" t="str">
        <f>Index!B3</f>
        <v>as of December 31, 2025</v>
      </c>
      <c r="B4" s="16"/>
      <c r="C4" s="16"/>
      <c r="D4" s="16"/>
      <c r="E4" s="16"/>
      <c r="F4" s="16"/>
      <c r="G4" s="16"/>
      <c r="H4" s="16"/>
      <c r="I4" s="16"/>
    </row>
    <row r="5" spans="1:9">
      <c r="A5" s="8"/>
      <c r="B5" s="16"/>
      <c r="C5" s="16"/>
      <c r="D5" s="16"/>
      <c r="E5" s="16"/>
      <c r="F5" s="16"/>
      <c r="G5" s="16"/>
    </row>
    <row r="6" spans="1:9">
      <c r="A6" s="34" t="s">
        <v>382</v>
      </c>
      <c r="B6" s="62"/>
      <c r="C6" s="16"/>
      <c r="D6" s="16"/>
      <c r="E6" s="16"/>
      <c r="F6" s="16"/>
      <c r="G6" s="16"/>
    </row>
    <row r="7" spans="1:9" ht="29.25" customHeight="1" thickBot="1">
      <c r="A7" s="3" t="s">
        <v>223</v>
      </c>
      <c r="B7" s="105" t="s">
        <v>383</v>
      </c>
      <c r="C7" s="105" t="s">
        <v>384</v>
      </c>
      <c r="D7" s="105" t="s">
        <v>385</v>
      </c>
    </row>
    <row r="8" spans="1:9" ht="15.5" thickTop="1" thickBot="1">
      <c r="A8" s="38" t="s">
        <v>386</v>
      </c>
      <c r="B8" s="491">
        <v>49.1</v>
      </c>
      <c r="C8" s="491">
        <v>23.4</v>
      </c>
      <c r="D8" s="118">
        <v>2.1</v>
      </c>
      <c r="E8" s="35"/>
      <c r="F8" s="35"/>
      <c r="G8" s="35"/>
    </row>
    <row r="9" spans="1:9">
      <c r="A9" s="14" t="s">
        <v>387</v>
      </c>
      <c r="B9" s="492">
        <v>-0.7</v>
      </c>
      <c r="C9" s="492">
        <v>0</v>
      </c>
      <c r="D9" s="119">
        <v>-0.03</v>
      </c>
      <c r="E9" s="20"/>
      <c r="F9" s="20"/>
      <c r="G9" s="20"/>
    </row>
    <row r="10" spans="1:9">
      <c r="A10" s="14" t="s">
        <v>388</v>
      </c>
      <c r="B10" s="492">
        <v>5.5</v>
      </c>
      <c r="C10" s="492">
        <v>0.3</v>
      </c>
      <c r="D10" s="119">
        <v>0.2</v>
      </c>
    </row>
    <row r="11" spans="1:9">
      <c r="A11" s="36" t="s">
        <v>61</v>
      </c>
      <c r="B11" s="492">
        <v>3.7</v>
      </c>
      <c r="C11" s="492">
        <v>0.2</v>
      </c>
      <c r="D11" s="119">
        <v>0.14000000000000001</v>
      </c>
    </row>
    <row r="12" spans="1:9">
      <c r="A12" s="36" t="s">
        <v>62</v>
      </c>
      <c r="B12" s="492">
        <v>2.2000000000000002</v>
      </c>
      <c r="C12" s="492">
        <v>0.1</v>
      </c>
      <c r="D12" s="119">
        <v>0.08</v>
      </c>
    </row>
    <row r="13" spans="1:9">
      <c r="A13" s="71" t="s">
        <v>321</v>
      </c>
      <c r="B13" s="492">
        <v>0.7</v>
      </c>
      <c r="C13" s="492">
        <v>0</v>
      </c>
      <c r="D13" s="119">
        <v>0.03</v>
      </c>
    </row>
    <row r="14" spans="1:9">
      <c r="A14" s="71" t="s">
        <v>389</v>
      </c>
      <c r="B14" s="492">
        <v>-1.1000000000000001</v>
      </c>
      <c r="C14" s="492">
        <v>0</v>
      </c>
      <c r="D14" s="119">
        <v>-0.05</v>
      </c>
    </row>
    <row r="15" spans="1:9">
      <c r="A15" s="14" t="s">
        <v>432</v>
      </c>
      <c r="B15" s="492">
        <v>1.7</v>
      </c>
      <c r="C15" s="492">
        <v>-0.7</v>
      </c>
      <c r="D15" s="119">
        <v>0.14000000000000001</v>
      </c>
    </row>
    <row r="16" spans="1:9">
      <c r="A16" s="14" t="s">
        <v>390</v>
      </c>
      <c r="B16" s="492">
        <v>-0.2</v>
      </c>
      <c r="C16" s="492">
        <v>0.7</v>
      </c>
      <c r="D16" s="119">
        <v>-7.0000000000000007E-2</v>
      </c>
      <c r="E16" s="60"/>
      <c r="F16" s="60"/>
      <c r="G16" s="60"/>
    </row>
    <row r="17" spans="1:9">
      <c r="A17" s="72" t="s">
        <v>391</v>
      </c>
      <c r="B17" s="492">
        <v>-0.4</v>
      </c>
      <c r="C17" s="492">
        <v>0.2</v>
      </c>
      <c r="D17" s="119">
        <v>-0.03</v>
      </c>
    </row>
    <row r="18" spans="1:9" ht="15" thickBot="1">
      <c r="A18" s="72" t="s">
        <v>392</v>
      </c>
      <c r="B18" s="492">
        <v>-2.5</v>
      </c>
      <c r="C18" s="492">
        <v>0</v>
      </c>
      <c r="D18" s="119">
        <v>-0.11</v>
      </c>
    </row>
    <row r="19" spans="1:9" ht="15.75" customHeight="1" thickBot="1">
      <c r="A19" s="5" t="s">
        <v>393</v>
      </c>
      <c r="B19" s="491">
        <v>52.6</v>
      </c>
      <c r="C19" s="491">
        <v>24</v>
      </c>
      <c r="D19" s="118">
        <v>2.19</v>
      </c>
    </row>
    <row r="20" spans="1:9" ht="15.75" customHeight="1">
      <c r="A20" s="451"/>
      <c r="B20" s="452"/>
      <c r="C20" s="452"/>
      <c r="D20" s="453"/>
    </row>
    <row r="21" spans="1:9" ht="46.5" customHeight="1">
      <c r="A21" s="765" t="s">
        <v>421</v>
      </c>
      <c r="B21" s="765"/>
      <c r="C21" s="765"/>
      <c r="D21" s="765"/>
      <c r="E21" s="766"/>
      <c r="F21" s="766"/>
      <c r="G21" s="766"/>
      <c r="H21" s="766"/>
    </row>
    <row r="22" spans="1:9" ht="15" customHeight="1">
      <c r="A22" s="497"/>
      <c r="B22" s="497"/>
      <c r="C22" s="497"/>
      <c r="D22" s="497"/>
      <c r="E22" s="498"/>
      <c r="F22" s="498"/>
      <c r="G22" s="498"/>
      <c r="H22" s="498"/>
    </row>
    <row r="23" spans="1:9" ht="15.75" customHeight="1">
      <c r="A23" s="23" t="s">
        <v>426</v>
      </c>
      <c r="B23" s="20"/>
    </row>
    <row r="24" spans="1:9" ht="15.75" customHeight="1" thickBot="1">
      <c r="A24" s="512" t="s">
        <v>306</v>
      </c>
      <c r="B24" s="438" t="s">
        <v>26</v>
      </c>
    </row>
    <row r="25" spans="1:9" ht="15.75" customHeight="1" thickTop="1">
      <c r="A25" s="513" t="s">
        <v>181</v>
      </c>
      <c r="B25" s="514" t="s">
        <v>414</v>
      </c>
    </row>
    <row r="26" spans="1:9" ht="15.75" customHeight="1">
      <c r="A26" s="515" t="s">
        <v>182</v>
      </c>
      <c r="B26" s="516" t="s">
        <v>415</v>
      </c>
    </row>
    <row r="27" spans="1:9" ht="15.75" customHeight="1">
      <c r="A27" s="515" t="s">
        <v>151</v>
      </c>
      <c r="B27" s="516" t="s">
        <v>416</v>
      </c>
    </row>
    <row r="28" spans="1:9" ht="15.75" customHeight="1">
      <c r="A28" s="515" t="s">
        <v>152</v>
      </c>
      <c r="B28" s="516" t="s">
        <v>417</v>
      </c>
    </row>
    <row r="29" spans="1:9" s="19" customFormat="1" ht="15.75" customHeight="1">
      <c r="A29" s="515" t="s">
        <v>183</v>
      </c>
      <c r="B29" s="516" t="s">
        <v>418</v>
      </c>
      <c r="C29"/>
      <c r="D29"/>
      <c r="E29"/>
      <c r="F29"/>
      <c r="G29"/>
      <c r="H29"/>
      <c r="I29"/>
    </row>
    <row r="30" spans="1:9" s="19" customFormat="1" ht="15" thickBot="1">
      <c r="A30" s="510" t="s">
        <v>427</v>
      </c>
      <c r="B30" s="517" t="s">
        <v>419</v>
      </c>
      <c r="C30"/>
      <c r="D30"/>
      <c r="E30"/>
      <c r="F30"/>
      <c r="G30"/>
      <c r="H30"/>
      <c r="I30"/>
    </row>
    <row r="31" spans="1:9" s="19" customFormat="1">
      <c r="A31" s="706"/>
      <c r="B31" s="707"/>
      <c r="C31"/>
      <c r="D31"/>
      <c r="E31"/>
      <c r="F31"/>
      <c r="G31"/>
      <c r="H31"/>
      <c r="I31"/>
    </row>
    <row r="32" spans="1:9" s="19" customFormat="1" ht="24.75" customHeight="1">
      <c r="A32" s="766" t="s">
        <v>425</v>
      </c>
      <c r="B32" s="766"/>
      <c r="C32" s="766"/>
      <c r="D32" s="766"/>
      <c r="E32"/>
      <c r="F32"/>
      <c r="G32"/>
      <c r="H32"/>
      <c r="I32"/>
    </row>
    <row r="33" spans="1:7">
      <c r="A33" s="8"/>
      <c r="B33" s="16"/>
      <c r="C33" s="16"/>
      <c r="D33" s="16"/>
      <c r="E33" s="16"/>
      <c r="F33" s="16"/>
      <c r="G33" s="16"/>
    </row>
    <row r="34" spans="1:7">
      <c r="A34" s="34" t="s">
        <v>394</v>
      </c>
      <c r="B34" s="35"/>
      <c r="C34" s="16"/>
      <c r="D34" s="16"/>
      <c r="E34" s="16"/>
      <c r="F34" s="16"/>
      <c r="G34" s="16"/>
    </row>
    <row r="35" spans="1:7" ht="15" thickBot="1">
      <c r="A35" s="259" t="s">
        <v>223</v>
      </c>
      <c r="B35" s="438" t="s">
        <v>26</v>
      </c>
      <c r="C35" s="16"/>
      <c r="D35" s="16"/>
      <c r="E35" s="16"/>
    </row>
    <row r="36" spans="1:7" ht="15.5" thickTop="1" thickBot="1">
      <c r="A36" s="349" t="s">
        <v>395</v>
      </c>
      <c r="B36" s="491">
        <v>32.1</v>
      </c>
      <c r="C36" s="16"/>
      <c r="D36" s="16"/>
      <c r="E36" s="16"/>
      <c r="F36" s="35"/>
      <c r="G36" s="35"/>
    </row>
    <row r="37" spans="1:7" ht="15" thickBot="1">
      <c r="A37" s="267" t="s">
        <v>396</v>
      </c>
      <c r="B37" s="491">
        <v>24.1</v>
      </c>
      <c r="C37" s="16"/>
      <c r="D37" s="16"/>
      <c r="E37" s="16"/>
      <c r="F37" s="20"/>
      <c r="G37" s="20"/>
    </row>
    <row r="38" spans="1:7">
      <c r="A38" s="350" t="s">
        <v>397</v>
      </c>
      <c r="B38" s="492">
        <v>3.4</v>
      </c>
      <c r="C38" s="16"/>
      <c r="D38" s="16"/>
      <c r="E38" s="16"/>
      <c r="F38" s="20"/>
      <c r="G38" s="20"/>
    </row>
    <row r="39" spans="1:7">
      <c r="A39" s="350" t="s">
        <v>398</v>
      </c>
      <c r="B39" s="492">
        <v>-12.2</v>
      </c>
      <c r="C39" s="16"/>
      <c r="D39" s="16"/>
      <c r="E39" s="16"/>
    </row>
    <row r="40" spans="1:7">
      <c r="A40" s="350" t="s">
        <v>399</v>
      </c>
      <c r="B40" s="492">
        <v>-3.4</v>
      </c>
      <c r="C40" s="16"/>
      <c r="D40" s="16"/>
      <c r="E40" s="16"/>
    </row>
    <row r="41" spans="1:7">
      <c r="A41" s="350" t="s">
        <v>400</v>
      </c>
      <c r="B41" s="492">
        <v>6.3</v>
      </c>
      <c r="C41" s="16"/>
      <c r="D41" s="16"/>
      <c r="E41" s="16"/>
    </row>
    <row r="42" spans="1:7" ht="15" thickBot="1">
      <c r="A42" s="350" t="s">
        <v>401</v>
      </c>
      <c r="B42" s="492">
        <v>1.2</v>
      </c>
      <c r="C42" s="16"/>
      <c r="D42" s="16"/>
      <c r="E42" s="16"/>
    </row>
    <row r="43" spans="1:7" ht="15" thickBot="1">
      <c r="A43" s="267" t="s">
        <v>402</v>
      </c>
      <c r="B43" s="491">
        <v>51.5</v>
      </c>
      <c r="C43" s="16"/>
      <c r="D43" s="16"/>
      <c r="E43" s="16"/>
      <c r="F43" s="60"/>
      <c r="G43" s="60"/>
    </row>
    <row r="44" spans="1:7">
      <c r="A44" s="272" t="s">
        <v>275</v>
      </c>
      <c r="B44" s="492">
        <v>9.4</v>
      </c>
      <c r="C44" s="16"/>
      <c r="D44" s="16"/>
      <c r="E44" s="16"/>
    </row>
    <row r="45" spans="1:7">
      <c r="A45" s="664" t="s">
        <v>420</v>
      </c>
      <c r="B45" s="492">
        <v>-5.9</v>
      </c>
      <c r="C45" s="16"/>
      <c r="D45" s="16"/>
      <c r="E45" s="16"/>
    </row>
    <row r="46" spans="1:7" ht="15" thickBot="1">
      <c r="A46" s="272" t="s">
        <v>428</v>
      </c>
      <c r="B46" s="492">
        <v>-2.5</v>
      </c>
      <c r="C46" s="16"/>
      <c r="D46" s="16"/>
      <c r="E46" s="16"/>
    </row>
    <row r="47" spans="1:7" ht="15.75" customHeight="1" thickBot="1">
      <c r="A47" s="267" t="s">
        <v>383</v>
      </c>
      <c r="B47" s="491">
        <v>52.6</v>
      </c>
      <c r="C47" s="16"/>
      <c r="D47" s="16"/>
      <c r="E47" s="16"/>
    </row>
    <row r="48" spans="1:7" ht="15.75" customHeight="1">
      <c r="A48" s="354"/>
      <c r="B48" s="442"/>
      <c r="C48" s="16"/>
      <c r="D48" s="16"/>
      <c r="E48" s="16"/>
    </row>
    <row r="49" spans="1:5" ht="25.5" customHeight="1">
      <c r="A49" s="765" t="s">
        <v>429</v>
      </c>
      <c r="B49" s="765"/>
      <c r="C49" s="765"/>
      <c r="D49" s="765"/>
      <c r="E49" s="16"/>
    </row>
    <row r="50" spans="1:5">
      <c r="A50" s="765"/>
      <c r="B50" s="765"/>
      <c r="C50" s="765"/>
      <c r="D50" s="765"/>
    </row>
    <row r="51" spans="1:5">
      <c r="A51" s="1"/>
    </row>
    <row r="52" spans="1:5">
      <c r="A52" s="1"/>
    </row>
    <row r="53" spans="1:5">
      <c r="A53" s="1"/>
    </row>
  </sheetData>
  <mergeCells count="5">
    <mergeCell ref="A21:D21"/>
    <mergeCell ref="A49:D49"/>
    <mergeCell ref="E21:H21"/>
    <mergeCell ref="A50:D50"/>
    <mergeCell ref="A32:D32"/>
  </mergeCells>
  <hyperlinks>
    <hyperlink ref="A1" location="Index!A1" display="Index" xr:uid="{5B9DA3D7-D2EC-43B8-9C46-295DDF041D8C}"/>
  </hyperlinks>
  <pageMargins left="0.23622047244094491" right="0.23622047244094491" top="0.74803149606299213" bottom="0.74803149606299213" header="0.31496062992125984" footer="0.31496062992125984"/>
  <pageSetup paperSize="9" scale="1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R10"/>
  <sheetViews>
    <sheetView showGridLines="0" zoomScale="80" zoomScaleNormal="80" zoomScaleSheetLayoutView="90" workbookViewId="0"/>
  </sheetViews>
  <sheetFormatPr defaultRowHeight="14.5"/>
  <cols>
    <col min="5" max="5" width="17.453125" customWidth="1"/>
    <col min="7" max="7" width="28.54296875" customWidth="1"/>
  </cols>
  <sheetData>
    <row r="2" spans="2:18" ht="18">
      <c r="B2" s="93" t="s">
        <v>2</v>
      </c>
      <c r="C2" s="91"/>
      <c r="D2" s="91"/>
      <c r="E2" s="91"/>
      <c r="F2" s="91"/>
      <c r="G2" s="91"/>
      <c r="R2" s="32"/>
    </row>
    <row r="3" spans="2:18">
      <c r="B3" s="77"/>
      <c r="C3" s="77"/>
      <c r="D3" s="77"/>
      <c r="E3" s="77"/>
      <c r="F3" s="77"/>
      <c r="G3" s="77"/>
      <c r="R3" s="32"/>
    </row>
    <row r="4" spans="2:18" s="424" customFormat="1" ht="255" customHeight="1">
      <c r="B4" s="714" t="s">
        <v>3</v>
      </c>
      <c r="C4" s="714"/>
      <c r="D4" s="714"/>
      <c r="E4" s="714"/>
      <c r="F4" s="714"/>
      <c r="G4" s="714"/>
      <c r="J4"/>
      <c r="K4"/>
      <c r="L4"/>
      <c r="M4"/>
      <c r="N4"/>
      <c r="O4"/>
    </row>
    <row r="5" spans="2:18">
      <c r="B5" s="714"/>
      <c r="C5" s="714"/>
      <c r="D5" s="714"/>
      <c r="E5" s="714"/>
      <c r="F5" s="714"/>
      <c r="G5" s="714"/>
    </row>
    <row r="8" spans="2:18" ht="18">
      <c r="B8" s="94" t="s">
        <v>4</v>
      </c>
    </row>
    <row r="10" spans="2:18" ht="278.25" customHeight="1">
      <c r="B10" s="715" t="s">
        <v>5</v>
      </c>
      <c r="C10" s="715"/>
      <c r="D10" s="715"/>
      <c r="E10" s="715"/>
      <c r="F10" s="715"/>
      <c r="G10" s="715"/>
    </row>
  </sheetData>
  <mergeCells count="3">
    <mergeCell ref="B4:G4"/>
    <mergeCell ref="B5:G5"/>
    <mergeCell ref="B10:G10"/>
  </mergeCells>
  <pageMargins left="0.23622047244094491" right="0.23622047244094491" top="0.74803149606299213" bottom="0.74803149606299213"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DF9EF-2F30-4F38-BEB2-D576414F4138}">
  <sheetPr>
    <pageSetUpPr fitToPage="1"/>
  </sheetPr>
  <dimension ref="B2:S26"/>
  <sheetViews>
    <sheetView showGridLines="0" zoomScale="80" zoomScaleNormal="80" zoomScaleSheetLayoutView="110" workbookViewId="0"/>
  </sheetViews>
  <sheetFormatPr defaultColWidth="8.7265625" defaultRowHeight="14"/>
  <cols>
    <col min="1" max="1" width="8.7265625" style="277"/>
    <col min="2" max="2" width="34.7265625" style="277" bestFit="1" customWidth="1"/>
    <col min="3" max="5" width="8.7265625" style="277"/>
    <col min="6" max="6" width="17.453125" style="277" customWidth="1"/>
    <col min="7" max="7" width="8.7265625" style="277"/>
    <col min="8" max="8" width="28.54296875" style="277" customWidth="1"/>
    <col min="9" max="16384" width="8.7265625" style="277"/>
  </cols>
  <sheetData>
    <row r="2" spans="2:19" ht="18">
      <c r="B2" s="275" t="s">
        <v>6</v>
      </c>
      <c r="C2" s="276"/>
      <c r="D2" s="276"/>
      <c r="E2" s="276"/>
      <c r="F2" s="276"/>
      <c r="G2" s="276"/>
      <c r="H2" s="276"/>
      <c r="I2" s="276"/>
      <c r="S2" s="278"/>
    </row>
    <row r="3" spans="2:19">
      <c r="B3" s="258" t="s">
        <v>7</v>
      </c>
      <c r="C3" s="276"/>
      <c r="D3" s="276"/>
      <c r="E3" s="276"/>
      <c r="F3" s="276"/>
      <c r="G3" s="276"/>
      <c r="H3" s="276"/>
      <c r="I3" s="276"/>
      <c r="S3" s="278"/>
    </row>
    <row r="4" spans="2:19" ht="42" customHeight="1">
      <c r="B4" s="258"/>
      <c r="C4" s="276"/>
      <c r="D4" s="276"/>
      <c r="E4" s="276"/>
      <c r="F4" s="276"/>
      <c r="G4" s="276"/>
      <c r="H4" s="276"/>
      <c r="I4" s="276"/>
    </row>
    <row r="5" spans="2:19">
      <c r="B5" s="279"/>
      <c r="C5" s="279"/>
      <c r="D5" s="279"/>
      <c r="E5" s="279"/>
      <c r="F5" s="279"/>
      <c r="G5" s="279"/>
      <c r="H5" s="279"/>
      <c r="I5" s="279"/>
    </row>
    <row r="6" spans="2:19">
      <c r="B6" s="90" t="s">
        <v>8</v>
      </c>
      <c r="C6" s="280"/>
      <c r="D6" s="281"/>
      <c r="E6" s="281"/>
      <c r="F6" s="281"/>
    </row>
    <row r="7" spans="2:19">
      <c r="B7" s="282" t="s">
        <v>9</v>
      </c>
      <c r="C7" s="280"/>
      <c r="D7" s="281"/>
      <c r="E7" s="281"/>
      <c r="F7" s="281"/>
    </row>
    <row r="8" spans="2:19">
      <c r="B8" s="282" t="s">
        <v>10</v>
      </c>
      <c r="C8" s="280"/>
      <c r="D8" s="280"/>
      <c r="E8" s="280"/>
      <c r="F8" s="281"/>
      <c r="G8" s="281"/>
      <c r="H8" s="281"/>
    </row>
    <row r="9" spans="2:19">
      <c r="B9" s="283"/>
      <c r="C9" s="280"/>
      <c r="D9" s="280"/>
      <c r="E9" s="280"/>
      <c r="F9" s="281"/>
      <c r="G9" s="281"/>
      <c r="H9" s="281"/>
    </row>
    <row r="10" spans="2:19">
      <c r="B10" s="90" t="s">
        <v>11</v>
      </c>
      <c r="C10" s="280"/>
      <c r="D10" s="280"/>
      <c r="E10" s="281"/>
      <c r="F10" s="281"/>
      <c r="G10" s="281"/>
    </row>
    <row r="11" spans="2:19">
      <c r="B11" s="90"/>
      <c r="C11" s="280"/>
      <c r="D11" s="280"/>
      <c r="E11" s="281"/>
      <c r="F11" s="281"/>
      <c r="G11" s="281"/>
    </row>
    <row r="12" spans="2:19">
      <c r="B12" s="90" t="s">
        <v>12</v>
      </c>
      <c r="C12" s="280"/>
      <c r="D12" s="280"/>
      <c r="E12" s="281"/>
      <c r="F12" s="281"/>
      <c r="G12" s="281"/>
    </row>
    <row r="13" spans="2:19">
      <c r="B13" s="90" t="s">
        <v>13</v>
      </c>
      <c r="C13" s="280"/>
      <c r="D13" s="280"/>
      <c r="E13" s="281"/>
      <c r="F13" s="281"/>
      <c r="G13" s="281"/>
    </row>
    <row r="14" spans="2:19">
      <c r="B14" s="90" t="s">
        <v>14</v>
      </c>
      <c r="C14" s="280"/>
      <c r="D14" s="280"/>
      <c r="E14" s="281"/>
      <c r="F14" s="281"/>
      <c r="G14" s="281"/>
    </row>
    <row r="15" spans="2:19">
      <c r="B15" s="90" t="s">
        <v>15</v>
      </c>
      <c r="C15" s="280"/>
      <c r="D15" s="280"/>
      <c r="E15" s="281"/>
      <c r="F15" s="281"/>
      <c r="G15" s="281"/>
    </row>
    <row r="16" spans="2:19">
      <c r="B16" s="90" t="s">
        <v>16</v>
      </c>
      <c r="C16" s="280"/>
      <c r="D16" s="280"/>
      <c r="E16" s="281"/>
      <c r="F16" s="281"/>
      <c r="G16" s="281"/>
    </row>
    <row r="17" spans="2:9">
      <c r="B17" s="90"/>
      <c r="C17" s="280"/>
      <c r="D17" s="280"/>
      <c r="E17" s="281"/>
      <c r="F17" s="281"/>
      <c r="G17" s="281"/>
    </row>
    <row r="18" spans="2:9">
      <c r="B18" s="90" t="s">
        <v>17</v>
      </c>
      <c r="C18" s="280"/>
      <c r="D18" s="280"/>
      <c r="E18" s="280"/>
      <c r="F18" s="280"/>
      <c r="G18" s="281"/>
      <c r="H18" s="281"/>
      <c r="I18" s="281"/>
    </row>
    <row r="19" spans="2:9">
      <c r="B19" s="284"/>
      <c r="C19" s="280"/>
      <c r="D19" s="285"/>
      <c r="E19" s="280"/>
      <c r="F19" s="280"/>
      <c r="G19" s="281"/>
      <c r="H19" s="281"/>
      <c r="I19" s="281"/>
    </row>
    <row r="20" spans="2:9">
      <c r="B20" s="90" t="s">
        <v>18</v>
      </c>
      <c r="C20" s="286"/>
      <c r="D20" s="287"/>
      <c r="E20" s="280"/>
      <c r="F20" s="280"/>
      <c r="G20" s="281"/>
      <c r="H20" s="281"/>
      <c r="I20" s="281"/>
    </row>
    <row r="21" spans="2:9">
      <c r="B21" s="90" t="s">
        <v>19</v>
      </c>
      <c r="C21" s="286"/>
      <c r="D21" s="287"/>
      <c r="E21" s="280"/>
      <c r="F21" s="280"/>
      <c r="G21" s="281"/>
      <c r="H21" s="281"/>
      <c r="I21" s="281"/>
    </row>
    <row r="22" spans="2:9">
      <c r="B22" s="90" t="s">
        <v>20</v>
      </c>
      <c r="C22" s="286"/>
      <c r="D22" s="287"/>
      <c r="E22" s="280"/>
      <c r="F22" s="280"/>
      <c r="G22" s="281"/>
      <c r="H22" s="281"/>
      <c r="I22" s="281"/>
    </row>
    <row r="23" spans="2:9">
      <c r="B23" s="90" t="s">
        <v>21</v>
      </c>
      <c r="C23" s="286"/>
      <c r="D23" s="287"/>
      <c r="E23" s="280"/>
      <c r="F23" s="280"/>
      <c r="G23" s="281"/>
      <c r="H23" s="281"/>
      <c r="I23" s="281"/>
    </row>
    <row r="24" spans="2:9">
      <c r="B24" s="90" t="s">
        <v>22</v>
      </c>
      <c r="C24" s="286"/>
      <c r="D24" s="287"/>
      <c r="E24" s="280"/>
      <c r="F24" s="280"/>
      <c r="G24" s="281"/>
      <c r="H24" s="281"/>
      <c r="I24" s="281"/>
    </row>
    <row r="26" spans="2:9">
      <c r="B26" s="90" t="s">
        <v>23</v>
      </c>
    </row>
  </sheetData>
  <hyperlinks>
    <hyperlink ref="B6" location="'Summary P&amp;L'!A1" display="Summary Profit &amp; Loss" xr:uid="{8A239C3C-8FEA-4F15-BFB8-45A4B5B30751}"/>
    <hyperlink ref="B8" location="'Summary BS'!A1" display="Summary Balance Sheet" xr:uid="{98F88D71-4B7D-4B92-B83A-D832175DE12D}"/>
    <hyperlink ref="B10" location="Volumes!A1" display="Volumes" xr:uid="{14A7D658-4AED-4701-A909-96D5A15EA37C}"/>
    <hyperlink ref="B14" location="'Life Operating'!A1" display="Life operating" xr:uid="{ECFAFFD0-BF3D-4148-87AD-EB6FFC917AFF}"/>
    <hyperlink ref="B15" location="'P&amp;C operating'!A1" display="P&amp;C operating" xr:uid="{780F360B-8C4D-49F8-AE0E-FFF15496D0B6}"/>
    <hyperlink ref="B7" location="'Summary P&amp;L Segment'!A1" display="Summary Profit and Loss by segment" xr:uid="{211A4E0C-875B-4396-9C3D-44246E191DBD}"/>
    <hyperlink ref="B20" location="'Investments Summary'!A1" display="Summary Investments" xr:uid="{402C43E1-579E-41EB-99B4-346E968A4C62}"/>
    <hyperlink ref="B18" location="'Capitalisation and Debt'!A1" display="Capitalisation and Financial Debt" xr:uid="{28A4178C-8BDB-4F40-B706-6A21D23E7A7F}"/>
    <hyperlink ref="B22" location="'Investments focus Equity'!A1" display="Focus on Equities" xr:uid="{8938F0BD-AD84-48E7-BCF1-D4AE5C26ECBB}"/>
    <hyperlink ref="B23" location="'Investments focus Fixed Income'!A1" display="Focus on Fixed Income" xr:uid="{E4F69C79-D6CE-4AA9-A12E-DA64AEE1BEDD}"/>
    <hyperlink ref="B24" location="'Investments focus Real Estate'!A1" display="Focus on Real Estate" xr:uid="{470AA4B1-E1D6-4E3E-A4FA-455AC2894EF0}"/>
    <hyperlink ref="B13" location="'Life CSM'!A1" display="Life CSM" xr:uid="{4DD824E7-A94F-4369-A18A-EF60CF4FEB22}"/>
    <hyperlink ref="B12" location="'Life new business'!A1" display="Life New Business" xr:uid="{09B868FA-FF92-4597-B449-1B44EBB7E840}"/>
    <hyperlink ref="B21" location="'Investments by acc treatment'!A1" display="Investments by accounting treatment" xr:uid="{9B7ECE33-EDD2-42C8-8BC3-165B5A1BAAB1}"/>
    <hyperlink ref="B26" location="'Solvency II'!A1" display="Solvency" xr:uid="{80C373EB-C6A3-4342-A24F-6369F647DB6F}"/>
    <hyperlink ref="B16" location="'Asset Management'!A1" display="Asset Management" xr:uid="{56C0E0A6-F31E-43B2-985F-411212DBB048}"/>
  </hyperlinks>
  <pageMargins left="0.23622047244094491" right="0.23622047244094491"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7"/>
  <sheetViews>
    <sheetView showGridLines="0" zoomScale="80" zoomScaleNormal="80" zoomScaleSheetLayoutView="90" workbookViewId="0"/>
  </sheetViews>
  <sheetFormatPr defaultColWidth="9.26953125" defaultRowHeight="10.5"/>
  <cols>
    <col min="1" max="1" width="63.453125" style="1" bestFit="1" customWidth="1"/>
    <col min="2" max="3" width="15.7265625" style="1" customWidth="1"/>
    <col min="4" max="16384" width="9.26953125" style="1"/>
  </cols>
  <sheetData>
    <row r="1" spans="1:5" ht="15" customHeight="1">
      <c r="A1" s="255" t="s">
        <v>6</v>
      </c>
    </row>
    <row r="2" spans="1:5" ht="15" customHeight="1">
      <c r="A2" s="256"/>
    </row>
    <row r="3" spans="1:5" ht="18">
      <c r="A3" s="257" t="s">
        <v>8</v>
      </c>
    </row>
    <row r="4" spans="1:5" ht="15" customHeight="1">
      <c r="A4" s="258" t="str">
        <f>Index!B3</f>
        <v>as of December 31, 2025</v>
      </c>
    </row>
    <row r="5" spans="1:5" ht="15" customHeight="1">
      <c r="C5" s="211"/>
    </row>
    <row r="6" spans="1:5" ht="15" customHeight="1">
      <c r="A6" s="2"/>
    </row>
    <row r="7" spans="1:5" ht="15" customHeight="1" thickBot="1">
      <c r="A7" s="259" t="s">
        <v>24</v>
      </c>
      <c r="B7" s="61" t="s">
        <v>25</v>
      </c>
      <c r="C7" s="80" t="s">
        <v>26</v>
      </c>
    </row>
    <row r="8" spans="1:5" ht="15" customHeight="1" thickTop="1" thickBot="1">
      <c r="A8" s="260" t="s">
        <v>27</v>
      </c>
      <c r="B8" s="212">
        <v>7295</v>
      </c>
      <c r="C8" s="213">
        <v>8004</v>
      </c>
      <c r="E8" s="425"/>
    </row>
    <row r="9" spans="1:5" ht="15" customHeight="1">
      <c r="A9" s="261" t="s">
        <v>28</v>
      </c>
      <c r="B9" s="214">
        <v>3982</v>
      </c>
      <c r="C9" s="215">
        <v>4154</v>
      </c>
      <c r="E9" s="425"/>
    </row>
    <row r="10" spans="1:5" ht="15" customHeight="1">
      <c r="A10" s="261" t="s">
        <v>29</v>
      </c>
      <c r="B10" s="214">
        <v>3052</v>
      </c>
      <c r="C10" s="215">
        <v>3663</v>
      </c>
      <c r="E10" s="425"/>
    </row>
    <row r="11" spans="1:5" ht="15" customHeight="1">
      <c r="A11" s="261" t="s">
        <v>30</v>
      </c>
      <c r="B11" s="214">
        <v>1176</v>
      </c>
      <c r="C11" s="215">
        <v>1194</v>
      </c>
      <c r="E11" s="425"/>
    </row>
    <row r="12" spans="1:5" ht="15" customHeight="1">
      <c r="A12" s="261" t="s">
        <v>31</v>
      </c>
      <c r="B12" s="214">
        <v>-536</v>
      </c>
      <c r="C12" s="215">
        <v>-610</v>
      </c>
      <c r="E12" s="425"/>
    </row>
    <row r="13" spans="1:5" ht="15" customHeight="1" thickBot="1">
      <c r="A13" s="262" t="s">
        <v>32</v>
      </c>
      <c r="B13" s="214">
        <v>-379</v>
      </c>
      <c r="C13" s="215">
        <v>-397</v>
      </c>
      <c r="E13" s="425"/>
    </row>
    <row r="14" spans="1:5" ht="15" customHeight="1" thickBot="1">
      <c r="A14" s="459" t="s">
        <v>33</v>
      </c>
      <c r="B14" s="212">
        <v>-1255</v>
      </c>
      <c r="C14" s="213">
        <v>-1641</v>
      </c>
      <c r="E14" s="425"/>
    </row>
    <row r="15" spans="1:5" ht="15" customHeight="1">
      <c r="A15" s="263" t="s">
        <v>34</v>
      </c>
      <c r="B15" s="214">
        <v>28</v>
      </c>
      <c r="C15" s="215">
        <v>-214</v>
      </c>
      <c r="E15" s="425"/>
    </row>
    <row r="16" spans="1:5" ht="15" customHeight="1">
      <c r="A16" s="264" t="s">
        <v>35</v>
      </c>
      <c r="B16" s="214">
        <v>82</v>
      </c>
      <c r="C16" s="215">
        <v>-82</v>
      </c>
      <c r="E16" s="425"/>
    </row>
    <row r="17" spans="1:9" ht="15" customHeight="1">
      <c r="A17" s="264" t="s">
        <v>36</v>
      </c>
      <c r="B17" s="214">
        <v>135</v>
      </c>
      <c r="C17" s="215">
        <v>41</v>
      </c>
      <c r="E17" s="425"/>
    </row>
    <row r="18" spans="1:9" ht="15" customHeight="1">
      <c r="A18" s="264" t="s">
        <v>37</v>
      </c>
      <c r="B18" s="214">
        <v>-190</v>
      </c>
      <c r="C18" s="215">
        <v>-173</v>
      </c>
      <c r="E18" s="425"/>
    </row>
    <row r="19" spans="1:9" ht="15" customHeight="1">
      <c r="A19" s="265" t="s">
        <v>38</v>
      </c>
      <c r="B19" s="214">
        <v>-710</v>
      </c>
      <c r="C19" s="215">
        <v>-910</v>
      </c>
      <c r="E19" s="425"/>
    </row>
    <row r="20" spans="1:9" ht="15" customHeight="1">
      <c r="A20" s="265" t="s">
        <v>39</v>
      </c>
      <c r="B20" s="214">
        <v>-572</v>
      </c>
      <c r="C20" s="215">
        <v>-517</v>
      </c>
      <c r="E20" s="425"/>
    </row>
    <row r="21" spans="1:9" ht="15" customHeight="1">
      <c r="A21" s="266" t="s">
        <v>40</v>
      </c>
      <c r="B21" s="214">
        <v>-493</v>
      </c>
      <c r="C21" s="215">
        <v>-460</v>
      </c>
      <c r="E21" s="425"/>
    </row>
    <row r="22" spans="1:9" ht="15" customHeight="1" thickBot="1">
      <c r="A22" s="266" t="s">
        <v>41</v>
      </c>
      <c r="B22" s="214">
        <v>-79</v>
      </c>
      <c r="C22" s="215">
        <v>-57</v>
      </c>
      <c r="E22" s="425"/>
    </row>
    <row r="23" spans="1:9" ht="15" customHeight="1" thickBot="1">
      <c r="A23" s="459" t="s">
        <v>42</v>
      </c>
      <c r="B23" s="212">
        <v>6041</v>
      </c>
      <c r="C23" s="213">
        <v>6363</v>
      </c>
      <c r="E23" s="425"/>
    </row>
    <row r="24" spans="1:9" ht="15" customHeight="1">
      <c r="A24" s="261" t="s">
        <v>43</v>
      </c>
      <c r="B24" s="214">
        <v>-1843</v>
      </c>
      <c r="C24" s="215">
        <v>-1717</v>
      </c>
      <c r="E24" s="425"/>
    </row>
    <row r="25" spans="1:9" ht="15" customHeight="1" thickBot="1">
      <c r="A25" s="261" t="s">
        <v>44</v>
      </c>
      <c r="B25" s="214">
        <v>-31</v>
      </c>
      <c r="C25" s="215">
        <v>17</v>
      </c>
      <c r="E25" s="425"/>
    </row>
    <row r="26" spans="1:9" ht="15" customHeight="1" thickBot="1">
      <c r="A26" s="267" t="s">
        <v>45</v>
      </c>
      <c r="B26" s="212">
        <v>4167</v>
      </c>
      <c r="C26" s="213">
        <v>4663</v>
      </c>
      <c r="D26" s="63"/>
      <c r="E26" s="425"/>
      <c r="F26" s="63"/>
      <c r="G26" s="63"/>
      <c r="H26" s="63"/>
      <c r="I26" s="28"/>
    </row>
    <row r="27" spans="1:9" ht="15" customHeight="1" thickBot="1">
      <c r="A27" s="261" t="s">
        <v>46</v>
      </c>
      <c r="B27" s="214">
        <v>-442</v>
      </c>
      <c r="C27" s="215">
        <v>-491</v>
      </c>
      <c r="E27" s="425"/>
    </row>
    <row r="28" spans="1:9" ht="15" customHeight="1" thickBot="1">
      <c r="A28" s="268" t="s">
        <v>47</v>
      </c>
      <c r="B28" s="212">
        <v>3724</v>
      </c>
      <c r="C28" s="213">
        <v>4172</v>
      </c>
      <c r="E28" s="425"/>
    </row>
    <row r="29" spans="1:9" ht="15" customHeight="1">
      <c r="A29" s="55"/>
      <c r="B29" s="69"/>
      <c r="C29" s="69"/>
    </row>
    <row r="30" spans="1:9" ht="15" customHeight="1">
      <c r="A30" s="269" t="s">
        <v>48</v>
      </c>
      <c r="B30" s="112"/>
      <c r="C30" s="112"/>
    </row>
    <row r="31" spans="1:9" ht="15" customHeight="1" thickBot="1">
      <c r="A31" s="259" t="s">
        <v>24</v>
      </c>
      <c r="B31" s="61" t="s">
        <v>25</v>
      </c>
      <c r="C31" s="80" t="s">
        <v>26</v>
      </c>
    </row>
    <row r="32" spans="1:9" ht="15" customHeight="1" thickTop="1">
      <c r="A32" s="261" t="s">
        <v>49</v>
      </c>
      <c r="B32" s="214">
        <v>-50</v>
      </c>
      <c r="C32" s="215">
        <v>97</v>
      </c>
      <c r="E32" s="425"/>
    </row>
    <row r="33" spans="1:5" ht="15" customHeight="1">
      <c r="A33" s="261" t="s">
        <v>50</v>
      </c>
      <c r="B33" s="214">
        <v>71</v>
      </c>
      <c r="C33" s="215">
        <v>9</v>
      </c>
      <c r="E33" s="425"/>
    </row>
    <row r="34" spans="1:5" ht="15" customHeight="1">
      <c r="A34" s="261" t="s">
        <v>422</v>
      </c>
      <c r="B34" s="214">
        <v>51</v>
      </c>
      <c r="C34" s="215">
        <v>54</v>
      </c>
      <c r="E34" s="425"/>
    </row>
    <row r="35" spans="1:5" ht="15" customHeight="1" thickBot="1">
      <c r="A35" s="261" t="s">
        <v>51</v>
      </c>
      <c r="B35" s="214">
        <v>-27</v>
      </c>
      <c r="C35" s="215">
        <v>-17</v>
      </c>
      <c r="E35" s="425"/>
    </row>
    <row r="36" spans="1:5" ht="15" customHeight="1" thickBot="1">
      <c r="A36" s="268" t="s">
        <v>52</v>
      </c>
      <c r="B36" s="212">
        <v>3769</v>
      </c>
      <c r="C36" s="579">
        <v>4315</v>
      </c>
      <c r="E36" s="425"/>
    </row>
    <row r="37" spans="1:5" ht="15" customHeight="1">
      <c r="A37" s="2"/>
    </row>
    <row r="38" spans="1:5" ht="15" customHeight="1">
      <c r="A38" s="269" t="s">
        <v>53</v>
      </c>
      <c r="B38" s="273"/>
      <c r="C38" s="273"/>
    </row>
    <row r="39" spans="1:5" ht="15" customHeight="1" thickBot="1">
      <c r="A39" s="270"/>
      <c r="B39" s="274" t="s">
        <v>25</v>
      </c>
      <c r="C39" s="254" t="s">
        <v>26</v>
      </c>
    </row>
    <row r="40" spans="1:5" ht="13.5" thickTop="1" thickBot="1">
      <c r="A40" s="271" t="s">
        <v>54</v>
      </c>
      <c r="B40" s="242">
        <v>1569420004</v>
      </c>
      <c r="C40" s="248">
        <v>1549784923</v>
      </c>
      <c r="E40" s="425"/>
    </row>
    <row r="41" spans="1:5" ht="13" thickBot="1">
      <c r="A41" s="271" t="s">
        <v>55</v>
      </c>
      <c r="B41" s="242">
        <v>47994953</v>
      </c>
      <c r="C41" s="248">
        <v>46606923</v>
      </c>
      <c r="E41" s="425"/>
    </row>
    <row r="42" spans="1:5" ht="13" thickBot="1">
      <c r="A42" s="271" t="s">
        <v>56</v>
      </c>
      <c r="B42" s="242">
        <v>1538690704</v>
      </c>
      <c r="C42" s="248">
        <v>1513810624</v>
      </c>
      <c r="E42" s="425"/>
    </row>
    <row r="43" spans="1:5" ht="13" thickBot="1">
      <c r="A43" s="272" t="s">
        <v>57</v>
      </c>
      <c r="B43" s="242">
        <v>27804292</v>
      </c>
      <c r="C43" s="248">
        <v>42268284</v>
      </c>
      <c r="E43" s="425"/>
    </row>
    <row r="44" spans="1:5" ht="15" thickBot="1">
      <c r="A44" s="271" t="s">
        <v>404</v>
      </c>
      <c r="B44" s="489">
        <v>2.4500000000000002</v>
      </c>
      <c r="C44" s="490">
        <v>2.85</v>
      </c>
      <c r="E44" s="425"/>
    </row>
    <row r="46" spans="1:5" ht="92.25" customHeight="1">
      <c r="A46" s="716" t="s">
        <v>58</v>
      </c>
      <c r="B46" s="716"/>
      <c r="C46" s="716"/>
    </row>
    <row r="47" spans="1:5" ht="38.25" customHeight="1">
      <c r="A47" s="717" t="s">
        <v>405</v>
      </c>
      <c r="B47" s="718"/>
      <c r="C47" s="718"/>
    </row>
  </sheetData>
  <mergeCells count="2">
    <mergeCell ref="A46:C46"/>
    <mergeCell ref="A47:C47"/>
  </mergeCells>
  <hyperlinks>
    <hyperlink ref="A1" location="Index!A1" display="Index" xr:uid="{F9329325-A170-42B2-A4AA-F75492DABF58}"/>
  </hyperlinks>
  <pageMargins left="0.23622047244094491" right="0.23622047244094491" top="0.74803149606299213" bottom="0.74803149606299213" header="0.31496062992125984" footer="0.31496062992125984"/>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57"/>
  <sheetViews>
    <sheetView showGridLines="0" zoomScale="80" zoomScaleNormal="80" zoomScaleSheetLayoutView="90" zoomScalePageLayoutView="55" workbookViewId="0">
      <pane xSplit="1" ySplit="8" topLeftCell="B9" activePane="bottomRight" state="frozen"/>
      <selection pane="topRight"/>
      <selection pane="bottomLeft"/>
      <selection pane="bottomRight"/>
    </sheetView>
  </sheetViews>
  <sheetFormatPr defaultColWidth="9.26953125" defaultRowHeight="10.5"/>
  <cols>
    <col min="1" max="1" width="58.26953125" style="1" customWidth="1"/>
    <col min="2" max="12" width="12.7265625" style="1" customWidth="1"/>
    <col min="13" max="13" width="12.54296875" style="1" customWidth="1"/>
    <col min="14" max="14" width="7.7265625" style="28" customWidth="1"/>
    <col min="15" max="15" width="7.7265625" style="1" customWidth="1"/>
    <col min="16" max="16" width="6.54296875" style="1" customWidth="1"/>
    <col min="17" max="83" width="13.7265625" style="1" customWidth="1"/>
    <col min="84" max="16384" width="9.26953125" style="1"/>
  </cols>
  <sheetData>
    <row r="1" spans="1:82" ht="15" customHeight="1">
      <c r="A1" s="255" t="s">
        <v>6</v>
      </c>
    </row>
    <row r="2" spans="1:82" ht="15" customHeight="1">
      <c r="A2" s="256"/>
    </row>
    <row r="3" spans="1:82" ht="18" customHeight="1">
      <c r="A3" s="73" t="s">
        <v>59</v>
      </c>
    </row>
    <row r="4" spans="1:82" ht="15" customHeight="1">
      <c r="A4" s="258" t="str">
        <f>Index!B3</f>
        <v>as of December 31, 2025</v>
      </c>
    </row>
    <row r="5" spans="1:82" ht="15" customHeight="1">
      <c r="A5" s="2"/>
      <c r="N5" s="64"/>
    </row>
    <row r="6" spans="1:82" ht="15" customHeight="1">
      <c r="C6" s="211"/>
      <c r="D6" s="211"/>
      <c r="N6" s="64"/>
    </row>
    <row r="7" spans="1:82" ht="36" customHeight="1">
      <c r="A7" s="288"/>
      <c r="B7" s="719" t="s">
        <v>60</v>
      </c>
      <c r="C7" s="721"/>
      <c r="D7" s="719" t="s">
        <v>61</v>
      </c>
      <c r="E7" s="720" t="s">
        <v>62</v>
      </c>
      <c r="F7" s="719" t="s">
        <v>62</v>
      </c>
      <c r="G7" s="720" t="s">
        <v>62</v>
      </c>
      <c r="H7" s="719" t="s">
        <v>63</v>
      </c>
      <c r="I7" s="720" t="s">
        <v>63</v>
      </c>
      <c r="J7" s="719" t="s">
        <v>31</v>
      </c>
      <c r="K7" s="720" t="s">
        <v>31</v>
      </c>
      <c r="L7" s="719" t="s">
        <v>64</v>
      </c>
      <c r="M7" s="720" t="s">
        <v>64</v>
      </c>
      <c r="N7" s="64"/>
    </row>
    <row r="8" spans="1:82" ht="15" customHeight="1" thickBot="1">
      <c r="A8" s="259" t="s">
        <v>24</v>
      </c>
      <c r="B8" s="61" t="s">
        <v>25</v>
      </c>
      <c r="C8" s="80" t="s">
        <v>26</v>
      </c>
      <c r="D8" s="61" t="s">
        <v>25</v>
      </c>
      <c r="E8" s="80" t="s">
        <v>26</v>
      </c>
      <c r="F8" s="61" t="s">
        <v>25</v>
      </c>
      <c r="G8" s="80" t="s">
        <v>26</v>
      </c>
      <c r="H8" s="61" t="s">
        <v>25</v>
      </c>
      <c r="I8" s="80" t="s">
        <v>26</v>
      </c>
      <c r="J8" s="61" t="s">
        <v>25</v>
      </c>
      <c r="K8" s="80" t="s">
        <v>26</v>
      </c>
      <c r="L8" s="61" t="s">
        <v>25</v>
      </c>
      <c r="M8" s="80" t="s">
        <v>26</v>
      </c>
      <c r="N8" s="64"/>
    </row>
    <row r="9" spans="1:82" ht="15" customHeight="1" thickTop="1" thickBot="1">
      <c r="A9" s="267" t="s">
        <v>27</v>
      </c>
      <c r="B9" s="212">
        <v>7295</v>
      </c>
      <c r="C9" s="213">
        <v>8004</v>
      </c>
      <c r="D9" s="212">
        <v>3982</v>
      </c>
      <c r="E9" s="213">
        <v>4154</v>
      </c>
      <c r="F9" s="212">
        <v>3052</v>
      </c>
      <c r="G9" s="213">
        <v>3663</v>
      </c>
      <c r="H9" s="212">
        <v>1176</v>
      </c>
      <c r="I9" s="213">
        <v>1194</v>
      </c>
      <c r="J9" s="212">
        <v>-536</v>
      </c>
      <c r="K9" s="213">
        <v>-610</v>
      </c>
      <c r="L9" s="212">
        <v>-379</v>
      </c>
      <c r="M9" s="213">
        <v>-397</v>
      </c>
      <c r="N9" s="64"/>
    </row>
    <row r="10" spans="1:82" ht="15" customHeight="1">
      <c r="A10" s="265" t="s">
        <v>65</v>
      </c>
      <c r="B10" s="214">
        <v>5795</v>
      </c>
      <c r="C10" s="215">
        <v>6734</v>
      </c>
      <c r="D10" s="214">
        <v>3105</v>
      </c>
      <c r="E10" s="215">
        <v>3445</v>
      </c>
      <c r="F10" s="214">
        <v>2289</v>
      </c>
      <c r="G10" s="215">
        <v>2908</v>
      </c>
      <c r="H10" s="214">
        <v>0</v>
      </c>
      <c r="I10" s="215">
        <v>-6</v>
      </c>
      <c r="J10" s="214">
        <v>0</v>
      </c>
      <c r="K10" s="215">
        <v>0</v>
      </c>
      <c r="L10" s="214">
        <v>401</v>
      </c>
      <c r="M10" s="215">
        <v>388</v>
      </c>
      <c r="N10" s="64"/>
    </row>
    <row r="11" spans="1:82" ht="15" customHeight="1">
      <c r="A11" s="265" t="s">
        <v>66</v>
      </c>
      <c r="B11" s="214">
        <v>2459</v>
      </c>
      <c r="C11" s="215">
        <v>2431</v>
      </c>
      <c r="D11" s="214">
        <v>943</v>
      </c>
      <c r="E11" s="215">
        <v>911</v>
      </c>
      <c r="F11" s="214">
        <v>1076</v>
      </c>
      <c r="G11" s="215">
        <v>1050</v>
      </c>
      <c r="H11" s="214">
        <v>477</v>
      </c>
      <c r="I11" s="215">
        <v>485</v>
      </c>
      <c r="J11" s="214">
        <v>188</v>
      </c>
      <c r="K11" s="215">
        <v>220</v>
      </c>
      <c r="L11" s="214">
        <v>-224</v>
      </c>
      <c r="M11" s="215">
        <v>-235</v>
      </c>
      <c r="N11" s="64"/>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12" spans="1:82" ht="15" customHeight="1">
      <c r="A12" s="265" t="s">
        <v>67</v>
      </c>
      <c r="B12" s="214">
        <v>-959</v>
      </c>
      <c r="C12" s="215">
        <v>-1162</v>
      </c>
      <c r="D12" s="214">
        <v>-65</v>
      </c>
      <c r="E12" s="215">
        <v>-202</v>
      </c>
      <c r="F12" s="214">
        <v>-313</v>
      </c>
      <c r="G12" s="215">
        <v>-295</v>
      </c>
      <c r="H12" s="214">
        <v>700</v>
      </c>
      <c r="I12" s="215">
        <v>715</v>
      </c>
      <c r="J12" s="214">
        <v>-724</v>
      </c>
      <c r="K12" s="215">
        <v>-830</v>
      </c>
      <c r="L12" s="214">
        <v>-556</v>
      </c>
      <c r="M12" s="215">
        <v>-549</v>
      </c>
      <c r="N12" s="64"/>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row>
    <row r="13" spans="1:82" ht="15" customHeight="1" thickBot="1">
      <c r="A13" s="264" t="s">
        <v>68</v>
      </c>
      <c r="B13" s="214">
        <v>-693</v>
      </c>
      <c r="C13" s="215">
        <v>-760</v>
      </c>
      <c r="D13" s="214">
        <v>0</v>
      </c>
      <c r="E13" s="215">
        <v>0</v>
      </c>
      <c r="F13" s="214">
        <v>0</v>
      </c>
      <c r="G13" s="215">
        <v>0</v>
      </c>
      <c r="H13" s="214">
        <v>0</v>
      </c>
      <c r="I13" s="215">
        <v>0</v>
      </c>
      <c r="J13" s="214">
        <v>-693</v>
      </c>
      <c r="K13" s="215">
        <v>-760</v>
      </c>
      <c r="L13" s="214">
        <v>0</v>
      </c>
      <c r="M13" s="215">
        <v>0</v>
      </c>
      <c r="N13" s="64"/>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row>
    <row r="14" spans="1:82" ht="15" customHeight="1" thickBot="1">
      <c r="A14" s="267" t="s">
        <v>33</v>
      </c>
      <c r="B14" s="212">
        <v>-1255</v>
      </c>
      <c r="C14" s="213">
        <v>-1641</v>
      </c>
      <c r="D14" s="212">
        <v>-175</v>
      </c>
      <c r="E14" s="213">
        <v>-330</v>
      </c>
      <c r="F14" s="212">
        <v>-410</v>
      </c>
      <c r="G14" s="213">
        <v>-592</v>
      </c>
      <c r="H14" s="212">
        <v>-101</v>
      </c>
      <c r="I14" s="213">
        <v>-141</v>
      </c>
      <c r="J14" s="212">
        <v>-567</v>
      </c>
      <c r="K14" s="213">
        <v>-572</v>
      </c>
      <c r="L14" s="212">
        <v>-1</v>
      </c>
      <c r="M14" s="213">
        <v>-5</v>
      </c>
      <c r="N14" s="6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row>
    <row r="15" spans="1:82" ht="15" customHeight="1">
      <c r="A15" s="263" t="s">
        <v>34</v>
      </c>
      <c r="B15" s="214">
        <v>28</v>
      </c>
      <c r="C15" s="215">
        <v>-214</v>
      </c>
      <c r="D15" s="214">
        <v>-70</v>
      </c>
      <c r="E15" s="215">
        <v>-150</v>
      </c>
      <c r="F15" s="214">
        <v>55</v>
      </c>
      <c r="G15" s="215">
        <v>-54</v>
      </c>
      <c r="H15" s="214">
        <v>18</v>
      </c>
      <c r="I15" s="215">
        <v>-19</v>
      </c>
      <c r="J15" s="214">
        <v>26</v>
      </c>
      <c r="K15" s="215">
        <v>15</v>
      </c>
      <c r="L15" s="214">
        <v>-1</v>
      </c>
      <c r="M15" s="215">
        <v>-5</v>
      </c>
      <c r="N15" s="64"/>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row>
    <row r="16" spans="1:82" ht="15" customHeight="1">
      <c r="A16" s="264" t="s">
        <v>35</v>
      </c>
      <c r="B16" s="214">
        <v>82</v>
      </c>
      <c r="C16" s="215">
        <v>-82</v>
      </c>
      <c r="D16" s="214">
        <v>27</v>
      </c>
      <c r="E16" s="215">
        <v>-27</v>
      </c>
      <c r="F16" s="214">
        <v>41</v>
      </c>
      <c r="G16" s="215">
        <v>-55</v>
      </c>
      <c r="H16" s="214">
        <v>4</v>
      </c>
      <c r="I16" s="215">
        <v>-18</v>
      </c>
      <c r="J16" s="214">
        <v>11</v>
      </c>
      <c r="K16" s="215">
        <v>22</v>
      </c>
      <c r="L16" s="214">
        <v>-1</v>
      </c>
      <c r="M16" s="215">
        <v>-4</v>
      </c>
      <c r="N16" s="64"/>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row>
    <row r="17" spans="1:82" ht="15" customHeight="1">
      <c r="A17" s="264" t="s">
        <v>36</v>
      </c>
      <c r="B17" s="214">
        <v>135</v>
      </c>
      <c r="C17" s="215">
        <v>41</v>
      </c>
      <c r="D17" s="214">
        <v>-31</v>
      </c>
      <c r="E17" s="215">
        <v>-86</v>
      </c>
      <c r="F17" s="214">
        <v>153</v>
      </c>
      <c r="G17" s="215">
        <v>117</v>
      </c>
      <c r="H17" s="214">
        <v>12</v>
      </c>
      <c r="I17" s="215">
        <v>11</v>
      </c>
      <c r="J17" s="214">
        <v>1</v>
      </c>
      <c r="K17" s="215">
        <v>-1</v>
      </c>
      <c r="L17" s="214">
        <v>0</v>
      </c>
      <c r="M17" s="215">
        <v>0</v>
      </c>
      <c r="N17" s="64"/>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row>
    <row r="18" spans="1:82" ht="15" customHeight="1">
      <c r="A18" s="264" t="s">
        <v>37</v>
      </c>
      <c r="B18" s="214">
        <v>-190</v>
      </c>
      <c r="C18" s="215">
        <v>-173</v>
      </c>
      <c r="D18" s="214">
        <v>-67</v>
      </c>
      <c r="E18" s="215">
        <v>-37</v>
      </c>
      <c r="F18" s="214">
        <v>-140</v>
      </c>
      <c r="G18" s="215">
        <v>-116</v>
      </c>
      <c r="H18" s="214">
        <v>2</v>
      </c>
      <c r="I18" s="215">
        <v>-12</v>
      </c>
      <c r="J18" s="214">
        <v>14</v>
      </c>
      <c r="K18" s="215">
        <v>-6</v>
      </c>
      <c r="L18" s="214">
        <v>0</v>
      </c>
      <c r="M18" s="215">
        <v>-1</v>
      </c>
      <c r="N18" s="64"/>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row>
    <row r="19" spans="1:82" ht="15" customHeight="1">
      <c r="A19" s="265" t="s">
        <v>38</v>
      </c>
      <c r="B19" s="214">
        <v>-710</v>
      </c>
      <c r="C19" s="215">
        <v>-910</v>
      </c>
      <c r="D19" s="214">
        <v>-105</v>
      </c>
      <c r="E19" s="215">
        <v>-180</v>
      </c>
      <c r="F19" s="214">
        <v>-465</v>
      </c>
      <c r="G19" s="215">
        <v>-538</v>
      </c>
      <c r="H19" s="214">
        <v>-118</v>
      </c>
      <c r="I19" s="215">
        <v>-121</v>
      </c>
      <c r="J19" s="214">
        <v>-21</v>
      </c>
      <c r="K19" s="215">
        <v>-70</v>
      </c>
      <c r="L19" s="214">
        <v>0</v>
      </c>
      <c r="M19" s="215">
        <v>0</v>
      </c>
      <c r="N19" s="64"/>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row>
    <row r="20" spans="1:82" ht="15" customHeight="1">
      <c r="A20" s="265" t="s">
        <v>39</v>
      </c>
      <c r="B20" s="214">
        <v>-572</v>
      </c>
      <c r="C20" s="215">
        <v>-517</v>
      </c>
      <c r="D20" s="214">
        <v>0</v>
      </c>
      <c r="E20" s="215">
        <v>0</v>
      </c>
      <c r="F20" s="214">
        <v>0</v>
      </c>
      <c r="G20" s="215">
        <v>0</v>
      </c>
      <c r="H20" s="214">
        <v>0</v>
      </c>
      <c r="I20" s="215">
        <v>0</v>
      </c>
      <c r="J20" s="214">
        <v>-572</v>
      </c>
      <c r="K20" s="215">
        <v>-517</v>
      </c>
      <c r="L20" s="214">
        <v>0</v>
      </c>
      <c r="M20" s="215">
        <v>0</v>
      </c>
      <c r="N20" s="64"/>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row>
    <row r="21" spans="1:82" ht="15" customHeight="1">
      <c r="A21" s="266" t="s">
        <v>40</v>
      </c>
      <c r="B21" s="214">
        <v>-493</v>
      </c>
      <c r="C21" s="215">
        <v>-460</v>
      </c>
      <c r="D21" s="214">
        <v>0</v>
      </c>
      <c r="E21" s="215">
        <v>0</v>
      </c>
      <c r="F21" s="214">
        <v>0</v>
      </c>
      <c r="G21" s="215">
        <v>0</v>
      </c>
      <c r="H21" s="214">
        <v>0</v>
      </c>
      <c r="I21" s="215">
        <v>0</v>
      </c>
      <c r="J21" s="214">
        <v>-493</v>
      </c>
      <c r="K21" s="215">
        <v>-460</v>
      </c>
      <c r="L21" s="214">
        <v>0</v>
      </c>
      <c r="M21" s="215">
        <v>0</v>
      </c>
      <c r="N21" s="64"/>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row>
    <row r="22" spans="1:82" ht="15" customHeight="1" thickBot="1">
      <c r="A22" s="266" t="s">
        <v>41</v>
      </c>
      <c r="B22" s="214">
        <v>-79</v>
      </c>
      <c r="C22" s="215">
        <v>-57</v>
      </c>
      <c r="D22" s="214">
        <v>0</v>
      </c>
      <c r="E22" s="215">
        <v>0</v>
      </c>
      <c r="F22" s="214">
        <v>0</v>
      </c>
      <c r="G22" s="215">
        <v>0</v>
      </c>
      <c r="H22" s="214">
        <v>0</v>
      </c>
      <c r="I22" s="215">
        <v>0</v>
      </c>
      <c r="J22" s="214">
        <v>-79</v>
      </c>
      <c r="K22" s="215">
        <v>-57</v>
      </c>
      <c r="L22" s="214">
        <v>0</v>
      </c>
      <c r="M22" s="215">
        <v>0</v>
      </c>
      <c r="N22" s="64"/>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row>
    <row r="23" spans="1:82" ht="15" customHeight="1" thickBot="1">
      <c r="A23" s="267" t="s">
        <v>42</v>
      </c>
      <c r="B23" s="212">
        <v>6041</v>
      </c>
      <c r="C23" s="213">
        <v>6363</v>
      </c>
      <c r="D23" s="212">
        <v>3807</v>
      </c>
      <c r="E23" s="213">
        <v>3824</v>
      </c>
      <c r="F23" s="212">
        <v>2641</v>
      </c>
      <c r="G23" s="213">
        <v>3071</v>
      </c>
      <c r="H23" s="212">
        <v>1075</v>
      </c>
      <c r="I23" s="213">
        <v>1053</v>
      </c>
      <c r="J23" s="212">
        <v>-1103</v>
      </c>
      <c r="K23" s="213">
        <v>-1183</v>
      </c>
      <c r="L23" s="212">
        <v>-380</v>
      </c>
      <c r="M23" s="213">
        <v>-402</v>
      </c>
      <c r="N23" s="64"/>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row>
    <row r="24" spans="1:82" ht="15" customHeight="1">
      <c r="A24" s="265" t="s">
        <v>43</v>
      </c>
      <c r="B24" s="214">
        <v>-1843</v>
      </c>
      <c r="C24" s="215">
        <v>-1717</v>
      </c>
      <c r="D24" s="25"/>
      <c r="E24" s="25"/>
      <c r="F24" s="25"/>
      <c r="G24" s="25"/>
      <c r="H24" s="25"/>
      <c r="I24" s="25"/>
      <c r="J24" s="25"/>
      <c r="K24" s="25"/>
      <c r="L24" s="25"/>
      <c r="M24" s="25"/>
      <c r="N24" s="6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row>
    <row r="25" spans="1:82" ht="15" customHeight="1" thickBot="1">
      <c r="A25" s="265" t="s">
        <v>69</v>
      </c>
      <c r="B25" s="214">
        <v>-31</v>
      </c>
      <c r="C25" s="215">
        <v>17</v>
      </c>
      <c r="D25" s="25"/>
      <c r="E25" s="25"/>
      <c r="F25" s="25"/>
      <c r="G25" s="25"/>
      <c r="H25" s="25"/>
      <c r="I25" s="25"/>
      <c r="J25" s="25"/>
      <c r="K25" s="25"/>
      <c r="L25" s="25"/>
      <c r="M25" s="25"/>
      <c r="N25" s="64"/>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row>
    <row r="26" spans="1:82" ht="15" customHeight="1" thickBot="1">
      <c r="A26" s="267" t="s">
        <v>45</v>
      </c>
      <c r="B26" s="212">
        <v>4167</v>
      </c>
      <c r="C26" s="213">
        <v>4663</v>
      </c>
      <c r="D26" s="63"/>
      <c r="E26" s="63"/>
      <c r="F26" s="63"/>
      <c r="G26" s="63"/>
      <c r="H26" s="63"/>
      <c r="I26" s="63"/>
      <c r="J26" s="63"/>
      <c r="K26" s="63"/>
      <c r="L26" s="63"/>
      <c r="M26" s="63"/>
    </row>
    <row r="27" spans="1:82" ht="15" customHeight="1" thickBot="1">
      <c r="A27" s="265" t="s">
        <v>46</v>
      </c>
      <c r="B27" s="214">
        <v>-442</v>
      </c>
      <c r="C27" s="215">
        <v>-491</v>
      </c>
      <c r="D27" s="25"/>
      <c r="E27" s="25"/>
      <c r="F27" s="25"/>
      <c r="G27" s="25"/>
      <c r="H27" s="25"/>
      <c r="I27" s="25"/>
      <c r="J27" s="25"/>
      <c r="K27" s="25"/>
      <c r="L27" s="25"/>
      <c r="M27" s="25"/>
    </row>
    <row r="28" spans="1:82" ht="15" customHeight="1" thickBot="1">
      <c r="A28" s="267" t="s">
        <v>47</v>
      </c>
      <c r="B28" s="212">
        <v>3724</v>
      </c>
      <c r="C28" s="213">
        <v>4172</v>
      </c>
      <c r="D28" s="63"/>
      <c r="E28" s="63"/>
      <c r="F28" s="63"/>
      <c r="G28" s="63"/>
      <c r="H28" s="63"/>
      <c r="I28" s="63"/>
      <c r="J28" s="63"/>
      <c r="K28" s="63"/>
      <c r="L28" s="63"/>
      <c r="M28" s="63"/>
    </row>
    <row r="29" spans="1:82" ht="14.5">
      <c r="A29" s="55"/>
      <c r="B29"/>
      <c r="C29"/>
      <c r="D29"/>
      <c r="E29"/>
      <c r="F29"/>
      <c r="G29"/>
      <c r="H29"/>
      <c r="I29"/>
      <c r="J29"/>
      <c r="K29"/>
      <c r="L29"/>
      <c r="M29"/>
    </row>
    <row r="30" spans="1:82" ht="14.5">
      <c r="A30" s="55"/>
      <c r="B30"/>
      <c r="C30"/>
      <c r="D30"/>
      <c r="E30"/>
      <c r="F30"/>
      <c r="G30"/>
      <c r="H30"/>
      <c r="I30"/>
      <c r="J30"/>
      <c r="K30"/>
      <c r="L30"/>
      <c r="M30"/>
    </row>
    <row r="31" spans="1:82" ht="14.5">
      <c r="A31" s="55"/>
      <c r="B31" s="300"/>
      <c r="C31"/>
      <c r="D31" s="300"/>
      <c r="E31"/>
      <c r="F31" s="300"/>
      <c r="G31"/>
      <c r="H31" s="300"/>
      <c r="I31"/>
      <c r="J31" s="300"/>
      <c r="K31"/>
      <c r="L31" s="300"/>
      <c r="M31"/>
    </row>
    <row r="32" spans="1:82" ht="14.5">
      <c r="A32" s="55"/>
      <c r="B32" s="300"/>
      <c r="C32"/>
      <c r="D32" s="300"/>
      <c r="E32"/>
      <c r="F32" s="300"/>
      <c r="G32"/>
      <c r="H32" s="300"/>
      <c r="I32"/>
      <c r="J32" s="300"/>
      <c r="K32"/>
      <c r="L32" s="300"/>
      <c r="M32"/>
    </row>
    <row r="33" spans="1:13" ht="14.5">
      <c r="A33" s="55"/>
      <c r="B33" s="300"/>
      <c r="C33"/>
      <c r="D33" s="300"/>
      <c r="E33"/>
      <c r="F33" s="300"/>
      <c r="G33"/>
      <c r="H33" s="300"/>
      <c r="I33"/>
      <c r="J33" s="300"/>
      <c r="K33"/>
      <c r="L33" s="300"/>
      <c r="M33"/>
    </row>
    <row r="34" spans="1:13" ht="14.5">
      <c r="A34" s="55"/>
      <c r="B34" s="300"/>
      <c r="C34"/>
      <c r="D34" s="300"/>
      <c r="E34"/>
      <c r="F34" s="300"/>
      <c r="G34"/>
      <c r="H34" s="300"/>
      <c r="I34"/>
      <c r="J34" s="300"/>
      <c r="K34"/>
      <c r="L34" s="300"/>
      <c r="M34"/>
    </row>
    <row r="35" spans="1:13" ht="14.5">
      <c r="A35" s="55"/>
      <c r="B35" s="300"/>
      <c r="C35"/>
      <c r="D35" s="300"/>
      <c r="E35"/>
      <c r="F35" s="300"/>
      <c r="G35"/>
      <c r="H35" s="300"/>
      <c r="I35"/>
      <c r="J35" s="300"/>
      <c r="K35"/>
      <c r="L35" s="300"/>
      <c r="M35"/>
    </row>
    <row r="36" spans="1:13" ht="14.5">
      <c r="A36" s="55"/>
      <c r="B36" s="300"/>
      <c r="C36"/>
      <c r="D36" s="300"/>
      <c r="E36"/>
      <c r="F36" s="300"/>
      <c r="G36"/>
      <c r="H36" s="300"/>
      <c r="I36"/>
      <c r="J36" s="300"/>
      <c r="K36"/>
      <c r="L36" s="300"/>
      <c r="M36"/>
    </row>
    <row r="37" spans="1:13" ht="14.5">
      <c r="A37" s="55"/>
      <c r="B37" s="300"/>
      <c r="C37"/>
      <c r="D37" s="300"/>
      <c r="E37"/>
      <c r="F37" s="300"/>
      <c r="G37"/>
      <c r="H37" s="300"/>
      <c r="I37"/>
      <c r="J37" s="300"/>
      <c r="K37"/>
      <c r="L37" s="300"/>
      <c r="M37"/>
    </row>
    <row r="38" spans="1:13" ht="14.5">
      <c r="A38" s="55"/>
      <c r="B38" s="300"/>
      <c r="C38"/>
      <c r="D38" s="300"/>
      <c r="E38"/>
      <c r="F38" s="300"/>
      <c r="G38"/>
      <c r="H38" s="300"/>
      <c r="I38"/>
      <c r="J38" s="300"/>
      <c r="K38"/>
      <c r="L38" s="300"/>
      <c r="M38"/>
    </row>
    <row r="39" spans="1:13" ht="14.5">
      <c r="A39" s="55"/>
      <c r="B39" s="300"/>
      <c r="C39"/>
      <c r="D39" s="300"/>
      <c r="E39"/>
      <c r="F39" s="300"/>
      <c r="G39"/>
      <c r="H39" s="300"/>
      <c r="I39"/>
      <c r="J39" s="300"/>
      <c r="K39"/>
      <c r="L39" s="300"/>
      <c r="M39"/>
    </row>
    <row r="40" spans="1:13" ht="14.5">
      <c r="A40" s="55"/>
      <c r="B40" s="300"/>
      <c r="C40"/>
      <c r="D40" s="300"/>
      <c r="E40"/>
      <c r="F40" s="300"/>
      <c r="G40"/>
      <c r="H40" s="300"/>
      <c r="I40"/>
      <c r="J40" s="300"/>
      <c r="K40"/>
      <c r="L40" s="300"/>
      <c r="M40"/>
    </row>
    <row r="41" spans="1:13" ht="14.5">
      <c r="A41" s="55"/>
      <c r="B41" s="300"/>
      <c r="C41"/>
      <c r="D41" s="300"/>
      <c r="E41"/>
      <c r="F41" s="300"/>
      <c r="G41"/>
      <c r="H41" s="300"/>
      <c r="I41"/>
      <c r="J41" s="300"/>
      <c r="K41"/>
      <c r="L41" s="300"/>
      <c r="M41"/>
    </row>
    <row r="42" spans="1:13" ht="14.5">
      <c r="A42" s="55"/>
      <c r="B42" s="300"/>
      <c r="C42"/>
      <c r="D42" s="300"/>
      <c r="E42"/>
      <c r="F42" s="300"/>
      <c r="G42"/>
      <c r="H42" s="300"/>
      <c r="I42"/>
      <c r="J42" s="300"/>
      <c r="K42"/>
      <c r="L42" s="300"/>
      <c r="M42"/>
    </row>
    <row r="43" spans="1:13" ht="14.5">
      <c r="A43" s="55"/>
      <c r="B43" s="300"/>
      <c r="C43"/>
      <c r="D43" s="300"/>
      <c r="E43"/>
      <c r="F43" s="300"/>
      <c r="G43"/>
      <c r="H43" s="300"/>
      <c r="I43"/>
      <c r="J43" s="300"/>
      <c r="K43"/>
      <c r="L43" s="300"/>
      <c r="M43"/>
    </row>
    <row r="44" spans="1:13" ht="14.5">
      <c r="A44" s="55"/>
      <c r="B44" s="300"/>
      <c r="C44"/>
      <c r="D44" s="300"/>
      <c r="E44"/>
      <c r="F44" s="300"/>
      <c r="G44"/>
      <c r="H44" s="300"/>
      <c r="I44"/>
      <c r="J44" s="300"/>
      <c r="K44"/>
      <c r="L44" s="300"/>
      <c r="M44"/>
    </row>
    <row r="45" spans="1:13" ht="14.5">
      <c r="A45" s="55"/>
      <c r="B45" s="300"/>
      <c r="C45"/>
      <c r="D45" s="300"/>
      <c r="E45"/>
      <c r="F45" s="300"/>
      <c r="G45"/>
      <c r="H45" s="300"/>
      <c r="I45"/>
      <c r="J45" s="300"/>
      <c r="K45"/>
      <c r="L45" s="300"/>
      <c r="M45"/>
    </row>
    <row r="46" spans="1:13" ht="14.5">
      <c r="A46" s="55"/>
      <c r="B46" s="300"/>
      <c r="C46"/>
      <c r="D46" s="300"/>
      <c r="E46"/>
      <c r="F46"/>
      <c r="G46"/>
      <c r="H46"/>
      <c r="I46"/>
      <c r="J46"/>
      <c r="K46"/>
      <c r="L46"/>
      <c r="M46"/>
    </row>
    <row r="47" spans="1:13" ht="14.5">
      <c r="A47" s="55"/>
      <c r="B47" s="300"/>
      <c r="C47"/>
      <c r="D47" s="300"/>
      <c r="E47"/>
      <c r="F47"/>
      <c r="G47"/>
      <c r="H47"/>
      <c r="I47"/>
      <c r="J47"/>
      <c r="K47"/>
      <c r="L47"/>
      <c r="M47"/>
    </row>
    <row r="48" spans="1:13" ht="14.5">
      <c r="A48" s="55"/>
      <c r="B48" s="300"/>
      <c r="C48"/>
      <c r="D48" s="300"/>
      <c r="E48"/>
      <c r="F48"/>
      <c r="G48"/>
      <c r="H48"/>
      <c r="I48"/>
      <c r="J48"/>
      <c r="K48"/>
      <c r="L48"/>
      <c r="M48"/>
    </row>
    <row r="49" spans="1:13" ht="14.5">
      <c r="A49" s="55"/>
      <c r="B49" s="300"/>
      <c r="C49"/>
      <c r="D49" s="300"/>
      <c r="E49"/>
      <c r="F49"/>
      <c r="G49"/>
      <c r="H49"/>
      <c r="I49"/>
      <c r="J49"/>
      <c r="K49"/>
      <c r="L49"/>
      <c r="M49"/>
    </row>
    <row r="50" spans="1:13" ht="14.5">
      <c r="A50" s="55"/>
      <c r="B50" s="300"/>
      <c r="C50"/>
      <c r="D50" s="300"/>
      <c r="E50"/>
      <c r="F50"/>
      <c r="G50"/>
      <c r="H50"/>
      <c r="I50"/>
      <c r="J50"/>
      <c r="K50"/>
      <c r="L50"/>
      <c r="M50"/>
    </row>
    <row r="51" spans="1:13" ht="14.5">
      <c r="A51" s="55"/>
      <c r="B51" s="300"/>
      <c r="C51"/>
      <c r="D51"/>
      <c r="E51"/>
      <c r="F51"/>
      <c r="G51"/>
      <c r="H51"/>
      <c r="I51"/>
      <c r="J51"/>
      <c r="K51"/>
      <c r="L51"/>
      <c r="M51"/>
    </row>
    <row r="52" spans="1:13" ht="14.5">
      <c r="A52" s="55"/>
      <c r="B52" s="300"/>
      <c r="C52"/>
      <c r="D52"/>
      <c r="E52"/>
      <c r="F52"/>
      <c r="G52"/>
      <c r="H52"/>
      <c r="I52"/>
      <c r="J52"/>
      <c r="K52"/>
      <c r="L52"/>
      <c r="M52"/>
    </row>
    <row r="53" spans="1:13" ht="14.5">
      <c r="A53" s="55"/>
      <c r="B53" s="300"/>
      <c r="C53"/>
      <c r="D53"/>
      <c r="E53"/>
      <c r="F53"/>
      <c r="G53"/>
      <c r="H53"/>
      <c r="I53"/>
      <c r="J53"/>
      <c r="K53"/>
      <c r="L53"/>
      <c r="M53"/>
    </row>
    <row r="54" spans="1:13" ht="14.5">
      <c r="A54" s="55"/>
      <c r="B54" s="300"/>
      <c r="C54"/>
      <c r="D54"/>
      <c r="E54"/>
      <c r="F54"/>
      <c r="G54"/>
      <c r="H54"/>
      <c r="I54"/>
      <c r="J54"/>
      <c r="K54"/>
      <c r="L54"/>
      <c r="M54"/>
    </row>
    <row r="55" spans="1:13" ht="14.5">
      <c r="A55" s="55"/>
      <c r="B55" s="300"/>
      <c r="C55"/>
      <c r="D55"/>
      <c r="E55"/>
      <c r="F55"/>
      <c r="G55"/>
      <c r="H55"/>
      <c r="I55"/>
      <c r="J55"/>
      <c r="K55"/>
      <c r="L55"/>
      <c r="M55"/>
    </row>
    <row r="56" spans="1:13" ht="14.5">
      <c r="A56" s="55"/>
      <c r="B56"/>
      <c r="C56"/>
      <c r="D56"/>
      <c r="E56"/>
      <c r="F56"/>
      <c r="G56"/>
      <c r="H56"/>
      <c r="I56"/>
      <c r="J56"/>
      <c r="K56"/>
      <c r="L56"/>
      <c r="M56"/>
    </row>
    <row r="57" spans="1:13" ht="14.5">
      <c r="A57" s="55"/>
      <c r="B57"/>
      <c r="C57"/>
      <c r="D57"/>
      <c r="E57"/>
      <c r="F57"/>
      <c r="G57"/>
      <c r="H57"/>
      <c r="I57"/>
      <c r="J57"/>
      <c r="K57"/>
      <c r="L57"/>
      <c r="M57"/>
    </row>
  </sheetData>
  <mergeCells count="6">
    <mergeCell ref="L7:M7"/>
    <mergeCell ref="B7:C7"/>
    <mergeCell ref="F7:G7"/>
    <mergeCell ref="H7:I7"/>
    <mergeCell ref="J7:K7"/>
    <mergeCell ref="D7:E7"/>
  </mergeCells>
  <hyperlinks>
    <hyperlink ref="A1" location="Index!A1" display="Index" xr:uid="{782B0E9D-FC89-4AF1-A2F9-CEE897112A1D}"/>
  </hyperlinks>
  <pageMargins left="0.23622047244094491" right="0.23622047244094491" top="0.74803149606299213" bottom="0.74803149606299213" header="0.31496062992125984" footer="0.31496062992125984"/>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77"/>
  <sheetViews>
    <sheetView showGridLines="0" zoomScale="80" zoomScaleNormal="80" zoomScaleSheetLayoutView="80" zoomScalePageLayoutView="55" workbookViewId="0"/>
  </sheetViews>
  <sheetFormatPr defaultColWidth="9.26953125" defaultRowHeight="14.5"/>
  <cols>
    <col min="1" max="1" width="75.7265625" customWidth="1"/>
    <col min="2" max="13" width="15.7265625" customWidth="1"/>
  </cols>
  <sheetData>
    <row r="1" spans="1:14" ht="15" customHeight="1">
      <c r="A1" s="255" t="s">
        <v>6</v>
      </c>
    </row>
    <row r="2" spans="1:14" ht="15" customHeight="1"/>
    <row r="3" spans="1:14" ht="18" customHeight="1">
      <c r="A3" s="73" t="s">
        <v>10</v>
      </c>
    </row>
    <row r="4" spans="1:14" ht="15" customHeight="1">
      <c r="A4" s="258" t="str">
        <f>Index!B3</f>
        <v>as of December 31, 2025</v>
      </c>
    </row>
    <row r="5" spans="1:14" s="1" customFormat="1" ht="15" customHeight="1">
      <c r="N5"/>
    </row>
    <row r="6" spans="1:14" s="1" customFormat="1" ht="15" customHeight="1">
      <c r="A6" s="2"/>
      <c r="N6"/>
    </row>
    <row r="7" spans="1:14" s="1" customFormat="1" ht="38.25" customHeight="1">
      <c r="A7" s="288"/>
      <c r="B7" s="719" t="s">
        <v>60</v>
      </c>
      <c r="C7" s="720" t="s">
        <v>60</v>
      </c>
      <c r="D7" s="719" t="s">
        <v>61</v>
      </c>
      <c r="E7" s="720" t="s">
        <v>62</v>
      </c>
      <c r="F7" s="719" t="s">
        <v>62</v>
      </c>
      <c r="G7" s="720" t="s">
        <v>62</v>
      </c>
      <c r="H7" s="719" t="s">
        <v>63</v>
      </c>
      <c r="I7" s="720" t="s">
        <v>63</v>
      </c>
      <c r="J7" s="719" t="s">
        <v>31</v>
      </c>
      <c r="K7" s="720" t="s">
        <v>31</v>
      </c>
      <c r="L7" s="719" t="s">
        <v>64</v>
      </c>
      <c r="M7" s="723" t="s">
        <v>64</v>
      </c>
      <c r="N7"/>
    </row>
    <row r="8" spans="1:14" s="298" customFormat="1" ht="15" customHeight="1" thickBot="1">
      <c r="A8" s="259" t="s">
        <v>24</v>
      </c>
      <c r="B8" s="61" t="s">
        <v>25</v>
      </c>
      <c r="C8" s="254" t="s">
        <v>26</v>
      </c>
      <c r="D8" s="61" t="s">
        <v>25</v>
      </c>
      <c r="E8" s="254" t="s">
        <v>26</v>
      </c>
      <c r="F8" s="61" t="s">
        <v>25</v>
      </c>
      <c r="G8" s="254" t="s">
        <v>26</v>
      </c>
      <c r="H8" s="61" t="s">
        <v>25</v>
      </c>
      <c r="I8" s="254" t="s">
        <v>26</v>
      </c>
      <c r="J8" s="61" t="s">
        <v>25</v>
      </c>
      <c r="K8" s="254" t="s">
        <v>26</v>
      </c>
      <c r="L8" s="61" t="s">
        <v>25</v>
      </c>
      <c r="M8" s="482" t="s">
        <v>26</v>
      </c>
      <c r="N8" s="252"/>
    </row>
    <row r="9" spans="1:14" s="1" customFormat="1" ht="15" customHeight="1" thickTop="1">
      <c r="A9" s="263" t="s">
        <v>70</v>
      </c>
      <c r="B9" s="214">
        <v>11861</v>
      </c>
      <c r="C9" s="479">
        <v>12200</v>
      </c>
      <c r="D9" s="214">
        <v>4754</v>
      </c>
      <c r="E9" s="479">
        <v>4849</v>
      </c>
      <c r="F9" s="214">
        <v>5987</v>
      </c>
      <c r="G9" s="479">
        <v>5968</v>
      </c>
      <c r="H9" s="214">
        <v>1007</v>
      </c>
      <c r="I9" s="479">
        <v>1262</v>
      </c>
      <c r="J9" s="214">
        <v>85</v>
      </c>
      <c r="K9" s="479">
        <v>93</v>
      </c>
      <c r="L9" s="214">
        <v>28</v>
      </c>
      <c r="M9" s="483">
        <v>28</v>
      </c>
      <c r="N9" s="253"/>
    </row>
    <row r="10" spans="1:14" s="1" customFormat="1" ht="15" customHeight="1">
      <c r="A10" s="263" t="s">
        <v>71</v>
      </c>
      <c r="B10" s="214">
        <v>3746</v>
      </c>
      <c r="C10" s="479">
        <v>4099</v>
      </c>
      <c r="D10" s="214">
        <v>791</v>
      </c>
      <c r="E10" s="479">
        <v>991</v>
      </c>
      <c r="F10" s="214">
        <v>2238</v>
      </c>
      <c r="G10" s="479">
        <v>2378</v>
      </c>
      <c r="H10" s="214">
        <v>257</v>
      </c>
      <c r="I10" s="479">
        <v>258</v>
      </c>
      <c r="J10" s="214">
        <v>550</v>
      </c>
      <c r="K10" s="479">
        <v>573</v>
      </c>
      <c r="L10" s="214">
        <v>-91</v>
      </c>
      <c r="M10" s="483">
        <v>-102</v>
      </c>
      <c r="N10" s="253"/>
    </row>
    <row r="11" spans="1:14" s="1" customFormat="1" ht="15" customHeight="1">
      <c r="A11" s="263" t="s">
        <v>72</v>
      </c>
      <c r="B11" s="214">
        <v>4902</v>
      </c>
      <c r="C11" s="479">
        <v>4729</v>
      </c>
      <c r="D11" s="214">
        <v>604</v>
      </c>
      <c r="E11" s="479">
        <v>716</v>
      </c>
      <c r="F11" s="214">
        <v>4324</v>
      </c>
      <c r="G11" s="479">
        <v>4012</v>
      </c>
      <c r="H11" s="214">
        <v>0</v>
      </c>
      <c r="I11" s="479">
        <v>0</v>
      </c>
      <c r="J11" s="214">
        <v>0</v>
      </c>
      <c r="K11" s="479">
        <v>0</v>
      </c>
      <c r="L11" s="214">
        <v>-26</v>
      </c>
      <c r="M11" s="483">
        <v>0</v>
      </c>
      <c r="N11" s="253"/>
    </row>
    <row r="12" spans="1:14" s="1" customFormat="1" ht="15" customHeight="1">
      <c r="A12" s="289" t="s">
        <v>73</v>
      </c>
      <c r="B12" s="214">
        <v>494340</v>
      </c>
      <c r="C12" s="479">
        <v>514328</v>
      </c>
      <c r="D12" s="214">
        <v>432120</v>
      </c>
      <c r="E12" s="479">
        <v>447418</v>
      </c>
      <c r="F12" s="214">
        <v>44476</v>
      </c>
      <c r="G12" s="479">
        <v>47362</v>
      </c>
      <c r="H12" s="214">
        <v>15250</v>
      </c>
      <c r="I12" s="479">
        <v>17226</v>
      </c>
      <c r="J12" s="214">
        <v>10542</v>
      </c>
      <c r="K12" s="479">
        <v>11500</v>
      </c>
      <c r="L12" s="214">
        <v>-8049</v>
      </c>
      <c r="M12" s="483">
        <v>-9179</v>
      </c>
      <c r="N12" s="253"/>
    </row>
    <row r="13" spans="1:14" s="1" customFormat="1" ht="15" customHeight="1">
      <c r="A13" s="290" t="s">
        <v>74</v>
      </c>
      <c r="B13" s="214">
        <v>22503</v>
      </c>
      <c r="C13" s="479">
        <v>22293</v>
      </c>
      <c r="D13" s="214">
        <v>19985</v>
      </c>
      <c r="E13" s="479">
        <v>20010</v>
      </c>
      <c r="F13" s="214">
        <v>2506</v>
      </c>
      <c r="G13" s="479">
        <v>2280</v>
      </c>
      <c r="H13" s="214">
        <v>0</v>
      </c>
      <c r="I13" s="479">
        <v>0</v>
      </c>
      <c r="J13" s="214">
        <v>12</v>
      </c>
      <c r="K13" s="479">
        <v>3</v>
      </c>
      <c r="L13" s="214">
        <v>0</v>
      </c>
      <c r="M13" s="483">
        <v>0</v>
      </c>
      <c r="N13" s="253"/>
    </row>
    <row r="14" spans="1:14" s="1" customFormat="1" ht="15" customHeight="1">
      <c r="A14" s="290" t="s">
        <v>75</v>
      </c>
      <c r="B14" s="214">
        <v>2840</v>
      </c>
      <c r="C14" s="479">
        <v>3026</v>
      </c>
      <c r="D14" s="214">
        <v>3499</v>
      </c>
      <c r="E14" s="479">
        <v>3908</v>
      </c>
      <c r="F14" s="214">
        <v>2317</v>
      </c>
      <c r="G14" s="479">
        <v>2966</v>
      </c>
      <c r="H14" s="214">
        <v>6</v>
      </c>
      <c r="I14" s="479">
        <v>5</v>
      </c>
      <c r="J14" s="214">
        <v>64</v>
      </c>
      <c r="K14" s="479">
        <v>74</v>
      </c>
      <c r="L14" s="214">
        <v>-3046</v>
      </c>
      <c r="M14" s="483">
        <v>-3927</v>
      </c>
      <c r="N14" s="253"/>
    </row>
    <row r="15" spans="1:14" s="1" customFormat="1" ht="15" customHeight="1">
      <c r="A15" s="264" t="s">
        <v>76</v>
      </c>
      <c r="B15" s="214">
        <v>468997</v>
      </c>
      <c r="C15" s="479">
        <v>489009</v>
      </c>
      <c r="D15" s="214">
        <v>408636</v>
      </c>
      <c r="E15" s="479">
        <v>423500</v>
      </c>
      <c r="F15" s="214">
        <v>39654</v>
      </c>
      <c r="G15" s="479">
        <v>42116</v>
      </c>
      <c r="H15" s="214">
        <v>15244</v>
      </c>
      <c r="I15" s="479">
        <v>17221</v>
      </c>
      <c r="J15" s="214">
        <v>10465</v>
      </c>
      <c r="K15" s="479">
        <v>11423</v>
      </c>
      <c r="L15" s="214">
        <v>-5003</v>
      </c>
      <c r="M15" s="483">
        <v>-5251</v>
      </c>
      <c r="N15" s="253"/>
    </row>
    <row r="16" spans="1:14" s="1" customFormat="1" ht="15" customHeight="1">
      <c r="A16" s="263" t="s">
        <v>77</v>
      </c>
      <c r="B16" s="214">
        <v>6209</v>
      </c>
      <c r="C16" s="479">
        <v>7395</v>
      </c>
      <c r="D16" s="214">
        <v>2686</v>
      </c>
      <c r="E16" s="479">
        <v>3233</v>
      </c>
      <c r="F16" s="214">
        <v>2607</v>
      </c>
      <c r="G16" s="479">
        <v>3971</v>
      </c>
      <c r="H16" s="214">
        <v>730</v>
      </c>
      <c r="I16" s="479">
        <v>1046</v>
      </c>
      <c r="J16" s="214">
        <v>186</v>
      </c>
      <c r="K16" s="479">
        <v>388</v>
      </c>
      <c r="L16" s="214">
        <v>0</v>
      </c>
      <c r="M16" s="483">
        <v>-1243</v>
      </c>
      <c r="N16" s="253"/>
    </row>
    <row r="17" spans="1:14" s="1" customFormat="1" ht="15" customHeight="1">
      <c r="A17" s="263" t="s">
        <v>78</v>
      </c>
      <c r="B17" s="214">
        <v>9275</v>
      </c>
      <c r="C17" s="479">
        <v>8470</v>
      </c>
      <c r="D17" s="214">
        <v>5325</v>
      </c>
      <c r="E17" s="479">
        <v>3484</v>
      </c>
      <c r="F17" s="214">
        <v>2755</v>
      </c>
      <c r="G17" s="479">
        <v>3637</v>
      </c>
      <c r="H17" s="214">
        <v>852</v>
      </c>
      <c r="I17" s="479">
        <v>1021</v>
      </c>
      <c r="J17" s="214">
        <v>469</v>
      </c>
      <c r="K17" s="479">
        <v>394</v>
      </c>
      <c r="L17" s="214">
        <v>-126</v>
      </c>
      <c r="M17" s="483">
        <v>-67</v>
      </c>
      <c r="N17" s="253"/>
    </row>
    <row r="18" spans="1:14" s="1" customFormat="1" ht="15" customHeight="1" thickBot="1">
      <c r="A18" s="263" t="s">
        <v>79</v>
      </c>
      <c r="B18" s="214">
        <v>8315</v>
      </c>
      <c r="C18" s="479">
        <v>7308</v>
      </c>
      <c r="D18" s="214">
        <v>3957</v>
      </c>
      <c r="E18" s="479">
        <v>3873</v>
      </c>
      <c r="F18" s="214">
        <v>2690</v>
      </c>
      <c r="G18" s="479">
        <v>2599</v>
      </c>
      <c r="H18" s="214">
        <v>1340</v>
      </c>
      <c r="I18" s="479">
        <v>768</v>
      </c>
      <c r="J18" s="214">
        <v>523</v>
      </c>
      <c r="K18" s="479">
        <v>258</v>
      </c>
      <c r="L18" s="214">
        <v>-196</v>
      </c>
      <c r="M18" s="483">
        <v>-189</v>
      </c>
      <c r="N18" s="253"/>
    </row>
    <row r="19" spans="1:14" s="1" customFormat="1" ht="15" customHeight="1" thickBot="1">
      <c r="A19" s="65" t="s">
        <v>80</v>
      </c>
      <c r="B19" s="212">
        <v>538647</v>
      </c>
      <c r="C19" s="480">
        <v>558529</v>
      </c>
      <c r="D19" s="212">
        <v>450237</v>
      </c>
      <c r="E19" s="480">
        <v>464565</v>
      </c>
      <c r="F19" s="212">
        <v>65077</v>
      </c>
      <c r="G19" s="480">
        <v>69927</v>
      </c>
      <c r="H19" s="212">
        <v>19436</v>
      </c>
      <c r="I19" s="480">
        <v>21582</v>
      </c>
      <c r="J19" s="212">
        <v>12356</v>
      </c>
      <c r="K19" s="480">
        <v>13206</v>
      </c>
      <c r="L19" s="212">
        <v>-8459</v>
      </c>
      <c r="M19" s="484">
        <v>-10750</v>
      </c>
      <c r="N19" s="253"/>
    </row>
    <row r="20" spans="1:14" s="1" customFormat="1" ht="15" customHeight="1">
      <c r="A20" s="263" t="s">
        <v>81</v>
      </c>
      <c r="B20" s="214">
        <v>438486</v>
      </c>
      <c r="C20" s="479">
        <v>452432</v>
      </c>
      <c r="D20" s="214">
        <v>400565</v>
      </c>
      <c r="E20" s="479">
        <v>412810</v>
      </c>
      <c r="F20" s="214">
        <v>37947</v>
      </c>
      <c r="G20" s="479">
        <v>39622</v>
      </c>
      <c r="H20" s="214">
        <v>0</v>
      </c>
      <c r="I20" s="479">
        <v>0</v>
      </c>
      <c r="J20" s="214">
        <v>0</v>
      </c>
      <c r="K20" s="479">
        <v>0</v>
      </c>
      <c r="L20" s="214">
        <v>-26</v>
      </c>
      <c r="M20" s="483">
        <v>0</v>
      </c>
      <c r="N20" s="253"/>
    </row>
    <row r="21" spans="1:14" s="1" customFormat="1" ht="15" customHeight="1">
      <c r="A21" s="263" t="s">
        <v>82</v>
      </c>
      <c r="B21" s="214">
        <v>45710</v>
      </c>
      <c r="C21" s="479">
        <v>48843</v>
      </c>
      <c r="D21" s="214">
        <v>20542</v>
      </c>
      <c r="E21" s="479">
        <v>21960</v>
      </c>
      <c r="F21" s="214">
        <v>5298</v>
      </c>
      <c r="G21" s="479">
        <v>5932</v>
      </c>
      <c r="H21" s="214">
        <v>14478</v>
      </c>
      <c r="I21" s="479">
        <v>16292</v>
      </c>
      <c r="J21" s="214">
        <v>7798</v>
      </c>
      <c r="K21" s="479">
        <v>8310</v>
      </c>
      <c r="L21" s="214">
        <v>-2407</v>
      </c>
      <c r="M21" s="483">
        <v>-3652</v>
      </c>
      <c r="N21" s="253"/>
    </row>
    <row r="22" spans="1:14" s="1" customFormat="1" ht="15" customHeight="1">
      <c r="A22" s="264" t="s">
        <v>83</v>
      </c>
      <c r="B22" s="214">
        <v>8166</v>
      </c>
      <c r="C22" s="479">
        <v>9272</v>
      </c>
      <c r="D22" s="214">
        <v>7732</v>
      </c>
      <c r="E22" s="479">
        <v>8630</v>
      </c>
      <c r="F22" s="214">
        <v>171</v>
      </c>
      <c r="G22" s="479">
        <v>148</v>
      </c>
      <c r="H22" s="214">
        <v>262</v>
      </c>
      <c r="I22" s="479">
        <v>494</v>
      </c>
      <c r="J22" s="214">
        <v>1</v>
      </c>
      <c r="K22" s="479">
        <v>3</v>
      </c>
      <c r="L22" s="214">
        <v>0</v>
      </c>
      <c r="M22" s="483">
        <v>-2</v>
      </c>
      <c r="N22" s="253"/>
    </row>
    <row r="23" spans="1:14" s="1" customFormat="1" ht="15" customHeight="1">
      <c r="A23" s="264" t="s">
        <v>423</v>
      </c>
      <c r="B23" s="214">
        <v>37544</v>
      </c>
      <c r="C23" s="479">
        <v>39570</v>
      </c>
      <c r="D23" s="214">
        <v>12810</v>
      </c>
      <c r="E23" s="479">
        <v>13330</v>
      </c>
      <c r="F23" s="214">
        <v>5127</v>
      </c>
      <c r="G23" s="479">
        <v>5784</v>
      </c>
      <c r="H23" s="214">
        <v>14217</v>
      </c>
      <c r="I23" s="479">
        <v>15798</v>
      </c>
      <c r="J23" s="214">
        <v>7797</v>
      </c>
      <c r="K23" s="479">
        <v>8308</v>
      </c>
      <c r="L23" s="214">
        <v>-2407</v>
      </c>
      <c r="M23" s="483">
        <v>-3650</v>
      </c>
      <c r="N23" s="253"/>
    </row>
    <row r="24" spans="1:14" s="1" customFormat="1" ht="15" customHeight="1">
      <c r="A24" s="263" t="s">
        <v>84</v>
      </c>
      <c r="B24" s="214">
        <v>2399</v>
      </c>
      <c r="C24" s="479">
        <v>2229</v>
      </c>
      <c r="D24" s="214">
        <v>636</v>
      </c>
      <c r="E24" s="479">
        <v>480</v>
      </c>
      <c r="F24" s="214">
        <v>1054</v>
      </c>
      <c r="G24" s="479">
        <v>1065</v>
      </c>
      <c r="H24" s="214">
        <v>383</v>
      </c>
      <c r="I24" s="479">
        <v>342</v>
      </c>
      <c r="J24" s="214">
        <v>297</v>
      </c>
      <c r="K24" s="479">
        <v>313</v>
      </c>
      <c r="L24" s="214">
        <v>29</v>
      </c>
      <c r="M24" s="483">
        <v>29</v>
      </c>
      <c r="N24" s="253"/>
    </row>
    <row r="25" spans="1:14" s="1" customFormat="1" ht="15" customHeight="1">
      <c r="A25" s="263" t="s">
        <v>85</v>
      </c>
      <c r="B25" s="214">
        <v>9027</v>
      </c>
      <c r="C25" s="479">
        <v>10212</v>
      </c>
      <c r="D25" s="214">
        <v>2945</v>
      </c>
      <c r="E25" s="479">
        <v>3824</v>
      </c>
      <c r="F25" s="214">
        <v>4405</v>
      </c>
      <c r="G25" s="479">
        <v>5122</v>
      </c>
      <c r="H25" s="214">
        <v>718</v>
      </c>
      <c r="I25" s="479">
        <v>1223</v>
      </c>
      <c r="J25" s="214">
        <v>959</v>
      </c>
      <c r="K25" s="479">
        <v>1167</v>
      </c>
      <c r="L25" s="214">
        <v>0</v>
      </c>
      <c r="M25" s="483">
        <v>-1123</v>
      </c>
      <c r="N25" s="253"/>
    </row>
    <row r="26" spans="1:14" s="1" customFormat="1" ht="15" customHeight="1" thickBot="1">
      <c r="A26" s="263" t="s">
        <v>86</v>
      </c>
      <c r="B26" s="214">
        <v>9931</v>
      </c>
      <c r="C26" s="479">
        <v>10027</v>
      </c>
      <c r="D26" s="214">
        <v>3553</v>
      </c>
      <c r="E26" s="479">
        <v>3961</v>
      </c>
      <c r="F26" s="214">
        <v>5381</v>
      </c>
      <c r="G26" s="479">
        <v>5291</v>
      </c>
      <c r="H26" s="214">
        <v>570</v>
      </c>
      <c r="I26" s="479">
        <v>522</v>
      </c>
      <c r="J26" s="214">
        <v>511</v>
      </c>
      <c r="K26" s="479">
        <v>348</v>
      </c>
      <c r="L26" s="214">
        <v>-85</v>
      </c>
      <c r="M26" s="483">
        <v>-94</v>
      </c>
      <c r="N26" s="253"/>
    </row>
    <row r="27" spans="1:14" s="1" customFormat="1" ht="15" customHeight="1" thickBot="1">
      <c r="A27" s="65" t="s">
        <v>87</v>
      </c>
      <c r="B27" s="212">
        <v>505551</v>
      </c>
      <c r="C27" s="480">
        <v>523741</v>
      </c>
      <c r="D27" s="212">
        <v>428240</v>
      </c>
      <c r="E27" s="480">
        <v>443033</v>
      </c>
      <c r="F27" s="212">
        <v>54085</v>
      </c>
      <c r="G27" s="480">
        <v>57031</v>
      </c>
      <c r="H27" s="212">
        <v>16149</v>
      </c>
      <c r="I27" s="480">
        <v>18379</v>
      </c>
      <c r="J27" s="212">
        <v>9565</v>
      </c>
      <c r="K27" s="480">
        <v>10138</v>
      </c>
      <c r="L27" s="212">
        <v>-2488</v>
      </c>
      <c r="M27" s="484">
        <v>-4841</v>
      </c>
      <c r="N27" s="253"/>
    </row>
    <row r="28" spans="1:14" s="1" customFormat="1" ht="15" customHeight="1">
      <c r="A28" s="263" t="s">
        <v>88</v>
      </c>
      <c r="B28" s="481">
        <v>30389</v>
      </c>
      <c r="C28" s="299">
        <v>32064</v>
      </c>
      <c r="D28" s="300"/>
      <c r="E28" s="300"/>
      <c r="F28" s="300"/>
      <c r="G28" s="300"/>
      <c r="H28" s="300"/>
      <c r="I28" s="300"/>
      <c r="J28" s="300"/>
      <c r="K28" s="300"/>
      <c r="L28" s="300"/>
      <c r="M28" s="300"/>
      <c r="N28" s="253"/>
    </row>
    <row r="29" spans="1:14" s="1" customFormat="1" ht="15" customHeight="1" thickBot="1">
      <c r="A29" s="263" t="s">
        <v>89</v>
      </c>
      <c r="B29" s="481">
        <v>2707</v>
      </c>
      <c r="C29" s="299">
        <v>2724</v>
      </c>
      <c r="D29" s="300"/>
      <c r="E29" s="300"/>
      <c r="F29" s="300"/>
      <c r="G29" s="300"/>
      <c r="H29" s="300"/>
      <c r="I29" s="300"/>
      <c r="J29" s="300"/>
      <c r="K29" s="300"/>
      <c r="L29" s="300"/>
      <c r="M29" s="300"/>
      <c r="N29" s="253"/>
    </row>
    <row r="30" spans="1:14" s="1" customFormat="1" ht="15" customHeight="1" thickBot="1">
      <c r="A30" s="65" t="s">
        <v>90</v>
      </c>
      <c r="B30" s="212">
        <v>33095</v>
      </c>
      <c r="C30" s="301">
        <v>34788</v>
      </c>
      <c r="D30" s="300"/>
      <c r="E30" s="300"/>
      <c r="F30" s="300"/>
      <c r="G30" s="300"/>
      <c r="H30" s="300"/>
      <c r="I30" s="300"/>
      <c r="J30" s="300"/>
      <c r="K30" s="300"/>
      <c r="L30" s="300"/>
      <c r="M30" s="300"/>
      <c r="N30"/>
    </row>
    <row r="31" spans="1:14" s="1" customFormat="1" ht="15" customHeight="1" thickBot="1">
      <c r="A31" s="65" t="s">
        <v>91</v>
      </c>
      <c r="B31" s="212">
        <v>538647</v>
      </c>
      <c r="C31" s="301">
        <v>558529</v>
      </c>
      <c r="D31" s="300"/>
      <c r="E31" s="300"/>
      <c r="F31" s="300"/>
      <c r="G31" s="300"/>
      <c r="H31" s="300"/>
      <c r="I31" s="300"/>
      <c r="J31" s="300"/>
      <c r="K31" s="300"/>
      <c r="L31" s="300"/>
      <c r="M31" s="300"/>
      <c r="N31"/>
    </row>
    <row r="32" spans="1:14" s="1" customFormat="1">
      <c r="A32" s="291"/>
      <c r="B32" s="291"/>
      <c r="C32" s="291"/>
      <c r="D32" s="291"/>
      <c r="E32" s="291"/>
      <c r="F32" s="291"/>
      <c r="G32" s="291"/>
      <c r="H32" s="291"/>
      <c r="I32" s="291"/>
      <c r="J32" s="291"/>
      <c r="K32" s="291"/>
      <c r="L32" s="291"/>
      <c r="M32" s="297"/>
      <c r="N32"/>
    </row>
    <row r="34" spans="1:13" ht="15">
      <c r="A34" s="34" t="s">
        <v>92</v>
      </c>
      <c r="B34" s="719" t="s">
        <v>60</v>
      </c>
      <c r="C34" s="721" t="s">
        <v>60</v>
      </c>
      <c r="D34" s="719" t="s">
        <v>61</v>
      </c>
      <c r="E34" s="721" t="s">
        <v>62</v>
      </c>
      <c r="F34" s="719" t="s">
        <v>62</v>
      </c>
      <c r="G34" s="721" t="s">
        <v>62</v>
      </c>
      <c r="J34" s="722"/>
      <c r="K34" s="722"/>
      <c r="L34" s="722"/>
      <c r="M34" s="722"/>
    </row>
    <row r="35" spans="1:13" ht="15" thickBot="1">
      <c r="A35" s="259" t="s">
        <v>24</v>
      </c>
      <c r="B35" s="61" t="s">
        <v>25</v>
      </c>
      <c r="C35" s="80" t="s">
        <v>26</v>
      </c>
      <c r="D35" s="61" t="s">
        <v>25</v>
      </c>
      <c r="E35" s="80" t="s">
        <v>26</v>
      </c>
      <c r="F35" s="61" t="s">
        <v>25</v>
      </c>
      <c r="G35" s="80" t="s">
        <v>26</v>
      </c>
      <c r="J35" s="31"/>
      <c r="K35" s="31"/>
      <c r="L35" s="31"/>
      <c r="M35" s="31"/>
    </row>
    <row r="36" spans="1:13" ht="18.75" customHeight="1" thickTop="1" thickBot="1">
      <c r="A36" s="292" t="s">
        <v>93</v>
      </c>
      <c r="B36" s="249">
        <v>404025</v>
      </c>
      <c r="C36" s="250">
        <v>414521</v>
      </c>
      <c r="D36" s="249">
        <v>368337</v>
      </c>
      <c r="E36" s="250">
        <v>377146</v>
      </c>
      <c r="F36" s="249">
        <v>35687</v>
      </c>
      <c r="G36" s="250">
        <v>37375</v>
      </c>
      <c r="J36" s="16"/>
      <c r="K36" s="16"/>
      <c r="L36" s="16"/>
      <c r="M36" s="16"/>
    </row>
    <row r="37" spans="1:13" ht="15" thickBot="1">
      <c r="A37" s="293" t="s">
        <v>94</v>
      </c>
      <c r="B37" s="101">
        <v>2897</v>
      </c>
      <c r="C37" s="103">
        <v>2949</v>
      </c>
      <c r="D37" s="101">
        <v>1630</v>
      </c>
      <c r="E37" s="103">
        <v>1736</v>
      </c>
      <c r="F37" s="101">
        <v>1267</v>
      </c>
      <c r="G37" s="103">
        <v>1213</v>
      </c>
      <c r="J37" s="100"/>
      <c r="K37" s="100"/>
      <c r="L37" s="100"/>
      <c r="M37" s="100"/>
    </row>
    <row r="38" spans="1:13" ht="15" thickBot="1">
      <c r="A38" s="294" t="s">
        <v>95</v>
      </c>
      <c r="B38" s="102">
        <v>31228</v>
      </c>
      <c r="C38" s="104">
        <v>34610</v>
      </c>
      <c r="D38" s="102">
        <v>30283</v>
      </c>
      <c r="E38" s="104">
        <v>33603</v>
      </c>
      <c r="F38" s="102">
        <v>945</v>
      </c>
      <c r="G38" s="104">
        <v>1007</v>
      </c>
      <c r="J38" s="100"/>
      <c r="K38" s="100"/>
      <c r="L38" s="100"/>
      <c r="M38" s="100"/>
    </row>
    <row r="39" spans="1:13" ht="15" thickBot="1"/>
    <row r="40" spans="1:13" ht="18.75" customHeight="1" thickBot="1">
      <c r="A40" s="294" t="s">
        <v>96</v>
      </c>
      <c r="B40" s="102">
        <v>21484</v>
      </c>
      <c r="C40" s="104">
        <v>24117</v>
      </c>
    </row>
    <row r="41" spans="1:13">
      <c r="A41" s="295"/>
      <c r="B41" s="100"/>
    </row>
    <row r="42" spans="1:13">
      <c r="A42" s="296" t="s">
        <v>97</v>
      </c>
    </row>
    <row r="43" spans="1:13">
      <c r="A43" s="296" t="s">
        <v>403</v>
      </c>
    </row>
    <row r="44" spans="1:13">
      <c r="A44" s="296" t="s">
        <v>98</v>
      </c>
    </row>
    <row r="46" spans="1:13">
      <c r="B46" s="426"/>
      <c r="D46" s="426"/>
      <c r="F46" s="426"/>
      <c r="H46" s="426"/>
      <c r="I46" s="426"/>
      <c r="J46" s="426"/>
      <c r="L46" s="426"/>
    </row>
    <row r="47" spans="1:13">
      <c r="B47" s="426"/>
      <c r="D47" s="426"/>
      <c r="F47" s="426"/>
      <c r="H47" s="426"/>
      <c r="I47" s="426"/>
      <c r="J47" s="426"/>
      <c r="L47" s="426"/>
    </row>
    <row r="48" spans="1:13">
      <c r="B48" s="426"/>
      <c r="D48" s="426"/>
      <c r="F48" s="426"/>
      <c r="H48" s="426"/>
      <c r="I48" s="426"/>
      <c r="J48" s="426"/>
      <c r="L48" s="426"/>
    </row>
    <row r="49" spans="2:12">
      <c r="B49" s="426"/>
      <c r="D49" s="426"/>
      <c r="F49" s="426"/>
      <c r="H49" s="426"/>
      <c r="I49" s="426"/>
      <c r="J49" s="426"/>
      <c r="L49" s="426"/>
    </row>
    <row r="50" spans="2:12">
      <c r="B50" s="426"/>
      <c r="D50" s="426"/>
      <c r="F50" s="426"/>
      <c r="H50" s="426"/>
      <c r="I50" s="426"/>
      <c r="J50" s="426"/>
      <c r="L50" s="426"/>
    </row>
    <row r="51" spans="2:12">
      <c r="B51" s="426"/>
      <c r="D51" s="426"/>
      <c r="F51" s="426"/>
      <c r="H51" s="426"/>
      <c r="I51" s="426"/>
      <c r="J51" s="426"/>
      <c r="L51" s="426"/>
    </row>
    <row r="52" spans="2:12">
      <c r="B52" s="426"/>
      <c r="D52" s="426"/>
      <c r="F52" s="426"/>
      <c r="H52" s="426"/>
      <c r="I52" s="426"/>
      <c r="J52" s="426"/>
      <c r="L52" s="426"/>
    </row>
    <row r="53" spans="2:12">
      <c r="B53" s="426"/>
      <c r="D53" s="426"/>
      <c r="F53" s="426"/>
      <c r="H53" s="426"/>
      <c r="I53" s="426"/>
      <c r="J53" s="426"/>
      <c r="L53" s="426"/>
    </row>
    <row r="54" spans="2:12">
      <c r="B54" s="426"/>
      <c r="D54" s="426"/>
      <c r="F54" s="426"/>
      <c r="H54" s="426"/>
      <c r="I54" s="426"/>
      <c r="J54" s="426"/>
      <c r="L54" s="426"/>
    </row>
    <row r="55" spans="2:12">
      <c r="B55" s="426"/>
      <c r="D55" s="426"/>
      <c r="F55" s="426"/>
      <c r="H55" s="426"/>
      <c r="I55" s="426"/>
      <c r="J55" s="426"/>
      <c r="L55" s="426"/>
    </row>
    <row r="56" spans="2:12">
      <c r="B56" s="426"/>
      <c r="D56" s="426"/>
      <c r="F56" s="426"/>
      <c r="H56" s="426"/>
      <c r="I56" s="426"/>
      <c r="J56" s="426"/>
      <c r="L56" s="426"/>
    </row>
    <row r="57" spans="2:12">
      <c r="B57" s="426"/>
      <c r="D57" s="426"/>
      <c r="F57" s="426"/>
      <c r="H57" s="426"/>
      <c r="I57" s="426"/>
      <c r="J57" s="426"/>
      <c r="L57" s="426"/>
    </row>
    <row r="58" spans="2:12">
      <c r="B58" s="426"/>
      <c r="D58" s="426"/>
      <c r="F58" s="426"/>
      <c r="H58" s="426"/>
      <c r="I58" s="426"/>
      <c r="J58" s="426"/>
      <c r="L58" s="426"/>
    </row>
    <row r="59" spans="2:12">
      <c r="B59" s="426"/>
      <c r="D59" s="426"/>
      <c r="F59" s="426"/>
      <c r="H59" s="426"/>
      <c r="I59" s="426"/>
      <c r="J59" s="426"/>
      <c r="L59" s="426"/>
    </row>
    <row r="60" spans="2:12">
      <c r="B60" s="426"/>
      <c r="D60" s="426"/>
      <c r="F60" s="426"/>
      <c r="H60" s="426"/>
      <c r="I60" s="426"/>
      <c r="J60" s="426"/>
      <c r="L60" s="426"/>
    </row>
    <row r="61" spans="2:12">
      <c r="B61" s="426"/>
      <c r="D61" s="426"/>
      <c r="F61" s="426"/>
      <c r="H61" s="426"/>
      <c r="I61" s="426"/>
      <c r="J61" s="426"/>
      <c r="L61" s="426"/>
    </row>
    <row r="62" spans="2:12">
      <c r="B62" s="426"/>
      <c r="D62" s="426"/>
      <c r="F62" s="426"/>
      <c r="H62" s="426"/>
      <c r="I62" s="426"/>
      <c r="J62" s="426"/>
      <c r="L62" s="426"/>
    </row>
    <row r="63" spans="2:12">
      <c r="B63" s="426"/>
      <c r="D63" s="426"/>
      <c r="F63" s="426"/>
      <c r="H63" s="426"/>
      <c r="I63" s="426"/>
      <c r="J63" s="426"/>
      <c r="L63" s="426"/>
    </row>
    <row r="64" spans="2:12">
      <c r="B64" s="426"/>
      <c r="D64" s="426"/>
      <c r="F64" s="426"/>
      <c r="H64" s="426"/>
      <c r="I64" s="426"/>
      <c r="J64" s="426"/>
      <c r="L64" s="426"/>
    </row>
    <row r="65" spans="2:12">
      <c r="B65" s="426"/>
      <c r="D65" s="426"/>
      <c r="F65" s="426"/>
      <c r="H65" s="426"/>
      <c r="I65" s="426"/>
      <c r="J65" s="426"/>
      <c r="L65" s="426"/>
    </row>
    <row r="66" spans="2:12">
      <c r="B66" s="426"/>
      <c r="D66" s="426"/>
      <c r="F66" s="426"/>
      <c r="H66" s="426"/>
      <c r="I66" s="426"/>
      <c r="J66" s="426"/>
      <c r="L66" s="426"/>
    </row>
    <row r="67" spans="2:12">
      <c r="B67" s="426"/>
      <c r="D67" s="426"/>
      <c r="F67" s="426"/>
      <c r="H67" s="426"/>
      <c r="I67" s="426"/>
      <c r="J67" s="426"/>
      <c r="L67" s="426"/>
    </row>
    <row r="68" spans="2:12">
      <c r="B68" s="426"/>
      <c r="D68" s="426"/>
      <c r="F68" s="426"/>
      <c r="H68" s="426"/>
      <c r="I68" s="426"/>
      <c r="J68" s="426"/>
      <c r="L68" s="426"/>
    </row>
    <row r="69" spans="2:12">
      <c r="B69" s="426"/>
      <c r="D69" s="426"/>
      <c r="F69" s="426"/>
      <c r="H69" s="426"/>
      <c r="I69" s="426"/>
      <c r="J69" s="426"/>
      <c r="L69" s="426"/>
    </row>
    <row r="70" spans="2:12">
      <c r="B70" s="426"/>
      <c r="D70" s="426"/>
      <c r="F70" s="426"/>
      <c r="H70" s="426"/>
      <c r="I70" s="426"/>
      <c r="J70" s="426"/>
      <c r="L70" s="426"/>
    </row>
    <row r="71" spans="2:12">
      <c r="B71" s="426"/>
      <c r="D71" s="426"/>
      <c r="F71" s="426"/>
      <c r="H71" s="426"/>
      <c r="I71" s="426"/>
      <c r="J71" s="426"/>
      <c r="L71" s="426"/>
    </row>
    <row r="72" spans="2:12">
      <c r="B72" s="426"/>
      <c r="D72" s="426"/>
      <c r="F72" s="426"/>
      <c r="H72" s="426"/>
      <c r="I72" s="426"/>
      <c r="J72" s="426"/>
      <c r="L72" s="426"/>
    </row>
    <row r="73" spans="2:12">
      <c r="B73" s="426"/>
      <c r="D73" s="426"/>
      <c r="F73" s="426"/>
      <c r="H73" s="426"/>
      <c r="I73" s="426"/>
      <c r="J73" s="426"/>
      <c r="L73" s="426"/>
    </row>
    <row r="74" spans="2:12">
      <c r="B74" s="426"/>
      <c r="D74" s="426"/>
      <c r="F74" s="426"/>
      <c r="H74" s="426"/>
      <c r="I74" s="426"/>
      <c r="J74" s="426"/>
      <c r="L74" s="426"/>
    </row>
    <row r="75" spans="2:12">
      <c r="B75" s="426"/>
      <c r="D75" s="426"/>
      <c r="F75" s="426"/>
      <c r="H75" s="426"/>
      <c r="I75" s="426"/>
      <c r="J75" s="426"/>
      <c r="L75" s="426"/>
    </row>
    <row r="76" spans="2:12">
      <c r="B76" s="426"/>
      <c r="D76" s="426"/>
      <c r="F76" s="426"/>
      <c r="H76" s="426"/>
      <c r="I76" s="426"/>
      <c r="J76" s="426"/>
      <c r="L76" s="426"/>
    </row>
    <row r="77" spans="2:12">
      <c r="B77" s="426"/>
    </row>
  </sheetData>
  <mergeCells count="11">
    <mergeCell ref="L34:M34"/>
    <mergeCell ref="B34:C34"/>
    <mergeCell ref="F34:G34"/>
    <mergeCell ref="J34:K34"/>
    <mergeCell ref="D7:E7"/>
    <mergeCell ref="D34:E34"/>
    <mergeCell ref="L7:M7"/>
    <mergeCell ref="B7:C7"/>
    <mergeCell ref="F7:G7"/>
    <mergeCell ref="H7:I7"/>
    <mergeCell ref="J7:K7"/>
  </mergeCells>
  <hyperlinks>
    <hyperlink ref="A1" location="Index!A1" display="Index" xr:uid="{D0A0F61F-35DD-484D-93E4-AC9395CF4940}"/>
  </hyperlinks>
  <pageMargins left="0.23622047244094491" right="0.23622047244094491" top="0.74803149606299213" bottom="0.74803149606299213" header="0.31496062992125984" footer="0.31496062992125984"/>
  <pageSetup paperSize="9"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70"/>
  <sheetViews>
    <sheetView showGridLines="0" zoomScale="80" zoomScaleNormal="80" zoomScaleSheetLayoutView="80" zoomScalePageLayoutView="55" workbookViewId="0"/>
  </sheetViews>
  <sheetFormatPr defaultColWidth="9.26953125" defaultRowHeight="10.5"/>
  <cols>
    <col min="1" max="1" width="40.7265625" style="1" customWidth="1"/>
    <col min="2" max="16" width="13.54296875" style="1" customWidth="1"/>
    <col min="17" max="16384" width="9.26953125" style="1"/>
  </cols>
  <sheetData>
    <row r="1" spans="1:15" ht="14">
      <c r="A1" s="255" t="s">
        <v>6</v>
      </c>
    </row>
    <row r="2" spans="1:15" ht="14.5">
      <c r="A2" s="256"/>
    </row>
    <row r="3" spans="1:15" ht="18">
      <c r="A3" s="73" t="s">
        <v>99</v>
      </c>
      <c r="K3" s="55"/>
      <c r="L3" s="55"/>
    </row>
    <row r="4" spans="1:15" ht="12.5">
      <c r="A4" s="258" t="str">
        <f>Index!B3</f>
        <v>as of December 31, 2025</v>
      </c>
    </row>
    <row r="6" spans="1:15">
      <c r="A6" s="2"/>
    </row>
    <row r="7" spans="1:15" ht="13">
      <c r="A7" s="302" t="s">
        <v>100</v>
      </c>
    </row>
    <row r="8" spans="1:15" s="10" customFormat="1" ht="26.25" customHeight="1">
      <c r="A8" s="308"/>
      <c r="B8" s="719" t="s">
        <v>101</v>
      </c>
      <c r="C8" s="724"/>
      <c r="D8" s="721"/>
      <c r="E8" s="719" t="s">
        <v>102</v>
      </c>
      <c r="F8" s="723"/>
      <c r="G8" s="723"/>
      <c r="H8" s="723"/>
      <c r="I8" s="723"/>
      <c r="J8" s="720"/>
      <c r="K8" s="719" t="s">
        <v>103</v>
      </c>
      <c r="L8" s="723" t="s">
        <v>103</v>
      </c>
      <c r="M8" s="720"/>
    </row>
    <row r="9" spans="1:15" ht="13">
      <c r="A9" s="308"/>
      <c r="B9" s="719" t="s">
        <v>62</v>
      </c>
      <c r="C9" s="724"/>
      <c r="D9" s="721"/>
      <c r="E9" s="719" t="s">
        <v>104</v>
      </c>
      <c r="F9" s="724" t="s">
        <v>104</v>
      </c>
      <c r="G9" s="721"/>
      <c r="H9" s="719" t="s">
        <v>105</v>
      </c>
      <c r="I9" s="724" t="s">
        <v>105</v>
      </c>
      <c r="J9" s="721"/>
      <c r="K9" s="719" t="s">
        <v>62</v>
      </c>
      <c r="L9" s="724" t="s">
        <v>62</v>
      </c>
      <c r="M9" s="721"/>
      <c r="N9" s="10"/>
      <c r="O9" s="10"/>
    </row>
    <row r="10" spans="1:15" ht="26.5" thickBot="1">
      <c r="A10" s="259" t="s">
        <v>24</v>
      </c>
      <c r="B10" s="61" t="s">
        <v>25</v>
      </c>
      <c r="C10" s="80" t="s">
        <v>26</v>
      </c>
      <c r="D10" s="312" t="s">
        <v>106</v>
      </c>
      <c r="E10" s="61" t="s">
        <v>25</v>
      </c>
      <c r="F10" s="80" t="s">
        <v>26</v>
      </c>
      <c r="G10" s="312" t="s">
        <v>106</v>
      </c>
      <c r="H10" s="61" t="s">
        <v>25</v>
      </c>
      <c r="I10" s="80" t="s">
        <v>26</v>
      </c>
      <c r="J10" s="312" t="s">
        <v>106</v>
      </c>
      <c r="K10" s="61" t="s">
        <v>25</v>
      </c>
      <c r="L10" s="80" t="s">
        <v>26</v>
      </c>
      <c r="M10" s="312" t="s">
        <v>106</v>
      </c>
    </row>
    <row r="11" spans="1:15" ht="13" thickTop="1">
      <c r="A11" s="304" t="s">
        <v>107</v>
      </c>
      <c r="B11" s="309">
        <v>8836</v>
      </c>
      <c r="C11" s="81">
        <v>9310</v>
      </c>
      <c r="D11" s="313">
        <v>5.3999999999999999E-2</v>
      </c>
      <c r="E11" s="309">
        <v>3095</v>
      </c>
      <c r="F11" s="81">
        <v>3233</v>
      </c>
      <c r="G11" s="313">
        <v>4.3999999999999997E-2</v>
      </c>
      <c r="H11" s="309">
        <v>5512</v>
      </c>
      <c r="I11" s="81">
        <v>5851</v>
      </c>
      <c r="J11" s="313">
        <v>6.2E-2</v>
      </c>
      <c r="K11" s="309">
        <v>228</v>
      </c>
      <c r="L11" s="81">
        <v>226</v>
      </c>
      <c r="M11" s="313">
        <v>-0.01</v>
      </c>
    </row>
    <row r="12" spans="1:15" ht="12.5">
      <c r="A12" s="304" t="s">
        <v>108</v>
      </c>
      <c r="B12" s="309">
        <v>3929</v>
      </c>
      <c r="C12" s="81">
        <v>4225</v>
      </c>
      <c r="D12" s="314">
        <v>7.4999999999999997E-2</v>
      </c>
      <c r="E12" s="309">
        <v>1278</v>
      </c>
      <c r="F12" s="81">
        <v>1343</v>
      </c>
      <c r="G12" s="314">
        <v>5.0999999999999997E-2</v>
      </c>
      <c r="H12" s="309">
        <v>2557</v>
      </c>
      <c r="I12" s="81">
        <v>2772</v>
      </c>
      <c r="J12" s="314">
        <v>8.4000000000000005E-2</v>
      </c>
      <c r="K12" s="309">
        <v>94</v>
      </c>
      <c r="L12" s="81">
        <v>110</v>
      </c>
      <c r="M12" s="314">
        <v>0.17599999999999999</v>
      </c>
    </row>
    <row r="13" spans="1:15" ht="12.5">
      <c r="A13" s="305" t="s">
        <v>109</v>
      </c>
      <c r="B13" s="309">
        <v>4378</v>
      </c>
      <c r="C13" s="81">
        <v>4682</v>
      </c>
      <c r="D13" s="314">
        <v>6.9000000000000006E-2</v>
      </c>
      <c r="E13" s="309">
        <v>1627</v>
      </c>
      <c r="F13" s="81">
        <v>1805</v>
      </c>
      <c r="G13" s="314">
        <v>0.109</v>
      </c>
      <c r="H13" s="309">
        <v>2742</v>
      </c>
      <c r="I13" s="81">
        <v>2863</v>
      </c>
      <c r="J13" s="314">
        <v>4.3999999999999997E-2</v>
      </c>
      <c r="K13" s="309">
        <v>8</v>
      </c>
      <c r="L13" s="81">
        <v>14</v>
      </c>
      <c r="M13" s="314">
        <v>0.67</v>
      </c>
    </row>
    <row r="14" spans="1:15" ht="12.5">
      <c r="A14" s="305" t="s">
        <v>110</v>
      </c>
      <c r="B14" s="309">
        <v>1888</v>
      </c>
      <c r="C14" s="81">
        <v>1982</v>
      </c>
      <c r="D14" s="314">
        <v>0.05</v>
      </c>
      <c r="E14" s="309">
        <v>765</v>
      </c>
      <c r="F14" s="81">
        <v>809</v>
      </c>
      <c r="G14" s="314">
        <v>5.6000000000000001E-2</v>
      </c>
      <c r="H14" s="309">
        <v>1119</v>
      </c>
      <c r="I14" s="81">
        <v>1169</v>
      </c>
      <c r="J14" s="314">
        <v>4.3999999999999997E-2</v>
      </c>
      <c r="K14" s="309">
        <v>3</v>
      </c>
      <c r="L14" s="81">
        <v>5</v>
      </c>
      <c r="M14" s="314">
        <v>0.38200000000000001</v>
      </c>
    </row>
    <row r="15" spans="1:15" ht="12.5">
      <c r="A15" s="305" t="s">
        <v>111</v>
      </c>
      <c r="B15" s="309">
        <v>766</v>
      </c>
      <c r="C15" s="81">
        <v>761</v>
      </c>
      <c r="D15" s="314">
        <v>-2.3E-2</v>
      </c>
      <c r="E15" s="309">
        <v>307</v>
      </c>
      <c r="F15" s="81">
        <v>318</v>
      </c>
      <c r="G15" s="314">
        <v>1.9E-2</v>
      </c>
      <c r="H15" s="309">
        <v>459</v>
      </c>
      <c r="I15" s="81">
        <v>443</v>
      </c>
      <c r="J15" s="314">
        <v>-5.0999999999999997E-2</v>
      </c>
      <c r="K15" s="309">
        <v>0</v>
      </c>
      <c r="L15" s="81">
        <v>0</v>
      </c>
      <c r="M15" s="314" t="s">
        <v>406</v>
      </c>
    </row>
    <row r="16" spans="1:15" ht="12.5">
      <c r="A16" s="305" t="s">
        <v>112</v>
      </c>
      <c r="B16" s="309">
        <v>3839</v>
      </c>
      <c r="C16" s="81">
        <v>4177</v>
      </c>
      <c r="D16" s="314">
        <v>0.08</v>
      </c>
      <c r="E16" s="309">
        <v>1944</v>
      </c>
      <c r="F16" s="81">
        <v>2087</v>
      </c>
      <c r="G16" s="314">
        <v>6.7000000000000004E-2</v>
      </c>
      <c r="H16" s="309">
        <v>1847</v>
      </c>
      <c r="I16" s="81">
        <v>2038</v>
      </c>
      <c r="J16" s="314">
        <v>9.4E-2</v>
      </c>
      <c r="K16" s="309">
        <v>48</v>
      </c>
      <c r="L16" s="81">
        <v>52</v>
      </c>
      <c r="M16" s="314">
        <v>7.6999999999999999E-2</v>
      </c>
    </row>
    <row r="17" spans="1:19" ht="12.5">
      <c r="A17" s="305" t="s">
        <v>113</v>
      </c>
      <c r="B17" s="309">
        <v>2917</v>
      </c>
      <c r="C17" s="81">
        <v>3130</v>
      </c>
      <c r="D17" s="314">
        <v>4.3999999999999997E-2</v>
      </c>
      <c r="E17" s="309">
        <v>1124</v>
      </c>
      <c r="F17" s="81">
        <v>1212</v>
      </c>
      <c r="G17" s="314">
        <v>3.1E-2</v>
      </c>
      <c r="H17" s="309">
        <v>1695</v>
      </c>
      <c r="I17" s="81">
        <v>1815</v>
      </c>
      <c r="J17" s="314">
        <v>5.3999999999999999E-2</v>
      </c>
      <c r="K17" s="309">
        <v>99</v>
      </c>
      <c r="L17" s="81">
        <v>103</v>
      </c>
      <c r="M17" s="314">
        <v>3.9E-2</v>
      </c>
    </row>
    <row r="18" spans="1:19" ht="12.5">
      <c r="A18" s="305" t="s">
        <v>114</v>
      </c>
      <c r="B18" s="309">
        <v>1585</v>
      </c>
      <c r="C18" s="81">
        <v>1732</v>
      </c>
      <c r="D18" s="314">
        <v>7.1999999999999995E-2</v>
      </c>
      <c r="E18" s="309">
        <v>649</v>
      </c>
      <c r="F18" s="81">
        <v>722</v>
      </c>
      <c r="G18" s="314">
        <v>9.4E-2</v>
      </c>
      <c r="H18" s="309">
        <v>934</v>
      </c>
      <c r="I18" s="81">
        <v>1009</v>
      </c>
      <c r="J18" s="314">
        <v>5.7000000000000002E-2</v>
      </c>
      <c r="K18" s="309">
        <v>1</v>
      </c>
      <c r="L18" s="81">
        <v>1</v>
      </c>
      <c r="M18" s="314">
        <v>-0.125</v>
      </c>
    </row>
    <row r="19" spans="1:19" ht="12.5">
      <c r="A19" s="305" t="s">
        <v>115</v>
      </c>
      <c r="B19" s="309">
        <v>1474</v>
      </c>
      <c r="C19" s="81">
        <v>1688</v>
      </c>
      <c r="D19" s="314">
        <v>7.0999999999999994E-2</v>
      </c>
      <c r="E19" s="309">
        <v>428</v>
      </c>
      <c r="F19" s="81">
        <v>488</v>
      </c>
      <c r="G19" s="314">
        <v>3.5000000000000003E-2</v>
      </c>
      <c r="H19" s="309">
        <v>738</v>
      </c>
      <c r="I19" s="81">
        <v>810</v>
      </c>
      <c r="J19" s="314">
        <v>5.8999999999999997E-2</v>
      </c>
      <c r="K19" s="309">
        <v>307</v>
      </c>
      <c r="L19" s="81">
        <v>390</v>
      </c>
      <c r="M19" s="314">
        <v>0.152</v>
      </c>
    </row>
    <row r="20" spans="1:19" ht="12.5">
      <c r="A20" s="305" t="s">
        <v>116</v>
      </c>
      <c r="B20" s="309">
        <v>2212</v>
      </c>
      <c r="C20" s="81">
        <v>2566</v>
      </c>
      <c r="D20" s="314">
        <v>0.16</v>
      </c>
      <c r="E20" s="309">
        <v>63</v>
      </c>
      <c r="F20" s="81">
        <v>36</v>
      </c>
      <c r="G20" s="314">
        <v>-0.434</v>
      </c>
      <c r="H20" s="309">
        <v>1886</v>
      </c>
      <c r="I20" s="81">
        <v>2200</v>
      </c>
      <c r="J20" s="314">
        <v>0.16700000000000001</v>
      </c>
      <c r="K20" s="309">
        <v>263</v>
      </c>
      <c r="L20" s="81">
        <v>330</v>
      </c>
      <c r="M20" s="314">
        <v>0.25700000000000001</v>
      </c>
    </row>
    <row r="21" spans="1:19" ht="13" thickBot="1">
      <c r="A21" s="306" t="s">
        <v>117</v>
      </c>
      <c r="B21" s="309">
        <v>1932</v>
      </c>
      <c r="C21" s="81">
        <v>1928</v>
      </c>
      <c r="D21" s="314">
        <v>0.20499999999999999</v>
      </c>
      <c r="E21" s="309">
        <v>757</v>
      </c>
      <c r="F21" s="81">
        <v>675</v>
      </c>
      <c r="G21" s="314">
        <v>0.35299999999999998</v>
      </c>
      <c r="H21" s="309">
        <v>732</v>
      </c>
      <c r="I21" s="81">
        <v>783</v>
      </c>
      <c r="J21" s="314">
        <v>0.13800000000000001</v>
      </c>
      <c r="K21" s="309">
        <v>443</v>
      </c>
      <c r="L21" s="81">
        <v>470</v>
      </c>
      <c r="M21" s="314">
        <v>6.0999999999999999E-2</v>
      </c>
    </row>
    <row r="22" spans="1:19" ht="13.5" thickBot="1">
      <c r="A22" s="307" t="s">
        <v>118</v>
      </c>
      <c r="B22" s="83">
        <v>33756</v>
      </c>
      <c r="C22" s="82">
        <v>36181</v>
      </c>
      <c r="D22" s="315">
        <v>7.5999999999999998E-2</v>
      </c>
      <c r="E22" s="83">
        <v>12038</v>
      </c>
      <c r="F22" s="82">
        <v>12726</v>
      </c>
      <c r="G22" s="315">
        <v>7.4999999999999997E-2</v>
      </c>
      <c r="H22" s="83">
        <v>20222</v>
      </c>
      <c r="I22" s="82">
        <v>21753</v>
      </c>
      <c r="J22" s="315">
        <v>7.2999999999999995E-2</v>
      </c>
      <c r="K22" s="83">
        <v>1495</v>
      </c>
      <c r="L22" s="82">
        <v>1702</v>
      </c>
      <c r="M22" s="315">
        <v>0.113</v>
      </c>
    </row>
    <row r="24" spans="1:19" ht="13">
      <c r="A24" s="302" t="s">
        <v>119</v>
      </c>
      <c r="B24" s="16"/>
      <c r="C24" s="16"/>
      <c r="D24" s="16"/>
      <c r="E24" s="16"/>
      <c r="F24" s="16"/>
      <c r="G24" s="16"/>
      <c r="H24" s="16"/>
      <c r="I24" s="16"/>
      <c r="J24" s="16"/>
      <c r="K24" s="16"/>
      <c r="L24" s="16"/>
      <c r="M24" s="16"/>
    </row>
    <row r="25" spans="1:19" ht="29.25" customHeight="1">
      <c r="A25" s="308"/>
      <c r="B25" s="719" t="s">
        <v>101</v>
      </c>
      <c r="C25" s="724"/>
      <c r="D25" s="721"/>
      <c r="E25" s="719" t="s">
        <v>102</v>
      </c>
      <c r="F25" s="724"/>
      <c r="G25" s="724"/>
      <c r="H25" s="724"/>
      <c r="I25" s="724"/>
      <c r="J25" s="724"/>
      <c r="K25" s="724"/>
      <c r="L25" s="724"/>
      <c r="M25" s="721"/>
      <c r="N25" s="719" t="s">
        <v>103</v>
      </c>
      <c r="O25" s="723" t="s">
        <v>103</v>
      </c>
      <c r="P25" s="720"/>
    </row>
    <row r="26" spans="1:19" ht="13">
      <c r="A26" s="308"/>
      <c r="B26" s="719" t="s">
        <v>61</v>
      </c>
      <c r="C26" s="724"/>
      <c r="D26" s="721"/>
      <c r="E26" s="719" t="s">
        <v>120</v>
      </c>
      <c r="F26" s="724" t="s">
        <v>121</v>
      </c>
      <c r="G26" s="721"/>
      <c r="H26" s="719" t="s">
        <v>122</v>
      </c>
      <c r="I26" s="724" t="s">
        <v>123</v>
      </c>
      <c r="J26" s="721"/>
      <c r="K26" s="719" t="s">
        <v>124</v>
      </c>
      <c r="L26" s="724" t="s">
        <v>125</v>
      </c>
      <c r="M26" s="721" t="s">
        <v>61</v>
      </c>
      <c r="N26" s="719" t="s">
        <v>61</v>
      </c>
      <c r="O26" s="724" t="s">
        <v>61</v>
      </c>
      <c r="P26" s="721"/>
    </row>
    <row r="27" spans="1:19" ht="26.5" thickBot="1">
      <c r="A27" s="259" t="s">
        <v>24</v>
      </c>
      <c r="B27" s="61" t="s">
        <v>25</v>
      </c>
      <c r="C27" s="80" t="s">
        <v>26</v>
      </c>
      <c r="D27" s="312" t="s">
        <v>106</v>
      </c>
      <c r="E27" s="61" t="s">
        <v>25</v>
      </c>
      <c r="F27" s="80" t="s">
        <v>26</v>
      </c>
      <c r="G27" s="312" t="s">
        <v>106</v>
      </c>
      <c r="H27" s="61" t="s">
        <v>25</v>
      </c>
      <c r="I27" s="80" t="s">
        <v>26</v>
      </c>
      <c r="J27" s="312" t="s">
        <v>106</v>
      </c>
      <c r="K27" s="61" t="s">
        <v>25</v>
      </c>
      <c r="L27" s="80" t="s">
        <v>26</v>
      </c>
      <c r="M27" s="312" t="s">
        <v>106</v>
      </c>
      <c r="N27" s="61" t="s">
        <v>25</v>
      </c>
      <c r="O27" s="80" t="s">
        <v>26</v>
      </c>
      <c r="P27" s="312" t="s">
        <v>106</v>
      </c>
    </row>
    <row r="28" spans="1:19" ht="13" thickTop="1">
      <c r="A28" s="304" t="s">
        <v>107</v>
      </c>
      <c r="B28" s="309">
        <v>23360</v>
      </c>
      <c r="C28" s="81">
        <v>21534</v>
      </c>
      <c r="D28" s="313">
        <v>-7.8E-2</v>
      </c>
      <c r="E28" s="309">
        <v>10139</v>
      </c>
      <c r="F28" s="81">
        <v>9841</v>
      </c>
      <c r="G28" s="313">
        <v>-1.4E-2</v>
      </c>
      <c r="H28" s="309">
        <v>345</v>
      </c>
      <c r="I28" s="81">
        <v>549</v>
      </c>
      <c r="J28" s="313">
        <v>0.09</v>
      </c>
      <c r="K28" s="309">
        <v>12875</v>
      </c>
      <c r="L28" s="81">
        <v>11144</v>
      </c>
      <c r="M28" s="313">
        <v>-0.13500000000000001</v>
      </c>
      <c r="N28" s="309">
        <v>0</v>
      </c>
      <c r="O28" s="81">
        <v>0</v>
      </c>
      <c r="P28" s="313" t="s">
        <v>406</v>
      </c>
      <c r="Q28" s="74"/>
      <c r="R28" s="74"/>
      <c r="S28" s="74"/>
    </row>
    <row r="29" spans="1:19" ht="12.5">
      <c r="A29" s="304" t="s">
        <v>108</v>
      </c>
      <c r="B29" s="309">
        <v>15255</v>
      </c>
      <c r="C29" s="81">
        <v>15284</v>
      </c>
      <c r="D29" s="314">
        <v>2E-3</v>
      </c>
      <c r="E29" s="309">
        <v>7</v>
      </c>
      <c r="F29" s="81">
        <v>3</v>
      </c>
      <c r="G29" s="314">
        <v>-0.48699999999999999</v>
      </c>
      <c r="H29" s="309">
        <v>3215</v>
      </c>
      <c r="I29" s="81">
        <v>3277</v>
      </c>
      <c r="J29" s="314">
        <v>1.9E-2</v>
      </c>
      <c r="K29" s="309">
        <v>10593</v>
      </c>
      <c r="L29" s="81">
        <v>10777</v>
      </c>
      <c r="M29" s="314">
        <v>1.7000000000000001E-2</v>
      </c>
      <c r="N29" s="309">
        <v>1440</v>
      </c>
      <c r="O29" s="81">
        <v>1226</v>
      </c>
      <c r="P29" s="314">
        <v>-0.14899999999999999</v>
      </c>
      <c r="Q29" s="74"/>
      <c r="R29" s="74"/>
      <c r="S29" s="74"/>
    </row>
    <row r="30" spans="1:19" ht="12.5">
      <c r="A30" s="305" t="s">
        <v>109</v>
      </c>
      <c r="B30" s="309">
        <v>10572</v>
      </c>
      <c r="C30" s="81">
        <v>10810</v>
      </c>
      <c r="D30" s="314">
        <v>2.3E-2</v>
      </c>
      <c r="E30" s="309">
        <v>1667</v>
      </c>
      <c r="F30" s="81">
        <v>1620</v>
      </c>
      <c r="G30" s="314">
        <v>-2.8000000000000001E-2</v>
      </c>
      <c r="H30" s="309">
        <v>3823</v>
      </c>
      <c r="I30" s="81">
        <v>3946</v>
      </c>
      <c r="J30" s="314">
        <v>3.2000000000000001E-2</v>
      </c>
      <c r="K30" s="309">
        <v>5083</v>
      </c>
      <c r="L30" s="81">
        <v>5244</v>
      </c>
      <c r="M30" s="314">
        <v>3.2000000000000001E-2</v>
      </c>
      <c r="N30" s="309">
        <v>0</v>
      </c>
      <c r="O30" s="81">
        <v>0</v>
      </c>
      <c r="P30" s="314" t="s">
        <v>406</v>
      </c>
      <c r="Q30" s="74"/>
      <c r="R30" s="74"/>
      <c r="S30" s="74"/>
    </row>
    <row r="31" spans="1:19" ht="12.5">
      <c r="A31" s="305" t="s">
        <v>110</v>
      </c>
      <c r="B31" s="309">
        <v>1246</v>
      </c>
      <c r="C31" s="81">
        <v>1298</v>
      </c>
      <c r="D31" s="314">
        <v>4.2000000000000003E-2</v>
      </c>
      <c r="E31" s="309">
        <v>290</v>
      </c>
      <c r="F31" s="81">
        <v>277</v>
      </c>
      <c r="G31" s="314">
        <v>-4.7E-2</v>
      </c>
      <c r="H31" s="309">
        <v>518</v>
      </c>
      <c r="I31" s="81">
        <v>572</v>
      </c>
      <c r="J31" s="314">
        <v>0.105</v>
      </c>
      <c r="K31" s="309">
        <v>438</v>
      </c>
      <c r="L31" s="81">
        <v>449</v>
      </c>
      <c r="M31" s="314">
        <v>2.5999999999999999E-2</v>
      </c>
      <c r="N31" s="309">
        <v>0</v>
      </c>
      <c r="O31" s="81">
        <v>0</v>
      </c>
      <c r="P31" s="314" t="s">
        <v>406</v>
      </c>
      <c r="Q31" s="74"/>
      <c r="R31" s="74"/>
      <c r="S31" s="74"/>
    </row>
    <row r="32" spans="1:19" ht="12.5">
      <c r="A32" s="305" t="s">
        <v>111</v>
      </c>
      <c r="B32" s="309">
        <v>1076</v>
      </c>
      <c r="C32" s="81">
        <v>1069</v>
      </c>
      <c r="D32" s="314">
        <v>-2.3E-2</v>
      </c>
      <c r="E32" s="309">
        <v>162</v>
      </c>
      <c r="F32" s="81">
        <v>156</v>
      </c>
      <c r="G32" s="314">
        <v>-5.2999999999999999E-2</v>
      </c>
      <c r="H32" s="309">
        <v>25</v>
      </c>
      <c r="I32" s="81">
        <v>28</v>
      </c>
      <c r="J32" s="314">
        <v>0.10199999999999999</v>
      </c>
      <c r="K32" s="309">
        <v>889</v>
      </c>
      <c r="L32" s="81">
        <v>885</v>
      </c>
      <c r="M32" s="314">
        <v>-2.1000000000000001E-2</v>
      </c>
      <c r="N32" s="309">
        <v>0</v>
      </c>
      <c r="O32" s="81">
        <v>0</v>
      </c>
      <c r="P32" s="314" t="s">
        <v>406</v>
      </c>
      <c r="Q32" s="74"/>
      <c r="R32" s="74"/>
      <c r="S32" s="74"/>
    </row>
    <row r="33" spans="1:19" ht="12.5">
      <c r="A33" s="305" t="s">
        <v>112</v>
      </c>
      <c r="B33" s="309">
        <v>1224</v>
      </c>
      <c r="C33" s="81">
        <v>1306</v>
      </c>
      <c r="D33" s="314">
        <v>5.6000000000000001E-2</v>
      </c>
      <c r="E33" s="309">
        <v>139</v>
      </c>
      <c r="F33" s="81">
        <v>121</v>
      </c>
      <c r="G33" s="314">
        <v>-0.13300000000000001</v>
      </c>
      <c r="H33" s="309">
        <v>493</v>
      </c>
      <c r="I33" s="81">
        <v>555</v>
      </c>
      <c r="J33" s="314">
        <v>0.112</v>
      </c>
      <c r="K33" s="309">
        <v>586</v>
      </c>
      <c r="L33" s="81">
        <v>623</v>
      </c>
      <c r="M33" s="314">
        <v>5.3999999999999999E-2</v>
      </c>
      <c r="N33" s="309">
        <v>6</v>
      </c>
      <c r="O33" s="81">
        <v>7</v>
      </c>
      <c r="P33" s="314">
        <v>0.121</v>
      </c>
      <c r="Q33" s="74"/>
      <c r="R33" s="74"/>
      <c r="S33" s="74"/>
    </row>
    <row r="34" spans="1:19" ht="12.5">
      <c r="A34" s="305" t="s">
        <v>113</v>
      </c>
      <c r="B34" s="309">
        <v>908</v>
      </c>
      <c r="C34" s="81">
        <v>983</v>
      </c>
      <c r="D34" s="314">
        <v>7.3999999999999996E-2</v>
      </c>
      <c r="E34" s="309">
        <v>310</v>
      </c>
      <c r="F34" s="81">
        <v>310</v>
      </c>
      <c r="G34" s="314">
        <v>-2E-3</v>
      </c>
      <c r="H34" s="309">
        <v>350</v>
      </c>
      <c r="I34" s="81">
        <v>384</v>
      </c>
      <c r="J34" s="314">
        <v>8.8999999999999996E-2</v>
      </c>
      <c r="K34" s="309">
        <v>248</v>
      </c>
      <c r="L34" s="81">
        <v>289</v>
      </c>
      <c r="M34" s="314">
        <v>0.14599999999999999</v>
      </c>
      <c r="N34" s="309">
        <v>0</v>
      </c>
      <c r="O34" s="81">
        <v>0</v>
      </c>
      <c r="P34" s="314" t="s">
        <v>406</v>
      </c>
      <c r="Q34" s="74"/>
      <c r="R34" s="74"/>
      <c r="S34" s="74"/>
    </row>
    <row r="35" spans="1:19" ht="12.5">
      <c r="A35" s="305" t="s">
        <v>114</v>
      </c>
      <c r="B35" s="309">
        <v>224</v>
      </c>
      <c r="C35" s="81">
        <v>484</v>
      </c>
      <c r="D35" s="314">
        <v>1.1499999999999999</v>
      </c>
      <c r="E35" s="309">
        <v>17</v>
      </c>
      <c r="F35" s="81">
        <v>148</v>
      </c>
      <c r="G35" s="314" t="s">
        <v>410</v>
      </c>
      <c r="H35" s="309">
        <v>79</v>
      </c>
      <c r="I35" s="81">
        <v>84</v>
      </c>
      <c r="J35" s="314">
        <v>4.4999999999999998E-2</v>
      </c>
      <c r="K35" s="309">
        <v>128</v>
      </c>
      <c r="L35" s="81">
        <v>252</v>
      </c>
      <c r="M35" s="314">
        <v>0.97399999999999998</v>
      </c>
      <c r="N35" s="309">
        <v>0</v>
      </c>
      <c r="O35" s="81">
        <v>0</v>
      </c>
      <c r="P35" s="314" t="s">
        <v>406</v>
      </c>
      <c r="Q35" s="74"/>
      <c r="R35" s="74"/>
      <c r="S35" s="74"/>
    </row>
    <row r="36" spans="1:19" ht="12.5">
      <c r="A36" s="305" t="s">
        <v>115</v>
      </c>
      <c r="B36" s="309">
        <v>5893</v>
      </c>
      <c r="C36" s="81">
        <v>7471</v>
      </c>
      <c r="D36" s="314">
        <v>0.33</v>
      </c>
      <c r="E36" s="309">
        <v>4035</v>
      </c>
      <c r="F36" s="81">
        <v>5656</v>
      </c>
      <c r="G36" s="314">
        <v>0.46300000000000002</v>
      </c>
      <c r="H36" s="309">
        <v>1405</v>
      </c>
      <c r="I36" s="81">
        <v>1422</v>
      </c>
      <c r="J36" s="314">
        <v>7.8E-2</v>
      </c>
      <c r="K36" s="309">
        <v>438</v>
      </c>
      <c r="L36" s="81">
        <v>380</v>
      </c>
      <c r="M36" s="314">
        <v>-9.7000000000000003E-2</v>
      </c>
      <c r="N36" s="309">
        <v>16</v>
      </c>
      <c r="O36" s="81">
        <v>13</v>
      </c>
      <c r="P36" s="314">
        <v>-0.192</v>
      </c>
      <c r="Q36" s="74"/>
      <c r="R36" s="74"/>
      <c r="S36" s="74"/>
    </row>
    <row r="37" spans="1:19" ht="13" thickBot="1">
      <c r="A37" s="306" t="s">
        <v>117</v>
      </c>
      <c r="B37" s="309">
        <v>1676</v>
      </c>
      <c r="C37" s="81">
        <v>1704</v>
      </c>
      <c r="D37" s="314">
        <v>5.6000000000000001E-2</v>
      </c>
      <c r="E37" s="309">
        <v>54</v>
      </c>
      <c r="F37" s="81">
        <v>66</v>
      </c>
      <c r="G37" s="314">
        <v>0.23</v>
      </c>
      <c r="H37" s="309">
        <v>668</v>
      </c>
      <c r="I37" s="81">
        <v>735</v>
      </c>
      <c r="J37" s="314">
        <v>0.19700000000000001</v>
      </c>
      <c r="K37" s="309">
        <v>15</v>
      </c>
      <c r="L37" s="81">
        <v>17</v>
      </c>
      <c r="M37" s="314">
        <v>0.155</v>
      </c>
      <c r="N37" s="309">
        <v>939</v>
      </c>
      <c r="O37" s="81">
        <v>886</v>
      </c>
      <c r="P37" s="314">
        <v>-5.7000000000000002E-2</v>
      </c>
      <c r="Q37" s="476"/>
      <c r="R37" s="74"/>
      <c r="S37" s="74"/>
    </row>
    <row r="38" spans="1:19" ht="13.5" thickBot="1">
      <c r="A38" s="307" t="s">
        <v>118</v>
      </c>
      <c r="B38" s="83">
        <v>61434</v>
      </c>
      <c r="C38" s="82">
        <v>61943</v>
      </c>
      <c r="D38" s="315">
        <v>1.4E-2</v>
      </c>
      <c r="E38" s="83">
        <v>16819</v>
      </c>
      <c r="F38" s="82">
        <v>18198</v>
      </c>
      <c r="G38" s="315">
        <v>0.107</v>
      </c>
      <c r="H38" s="83">
        <v>10922</v>
      </c>
      <c r="I38" s="82">
        <v>11553</v>
      </c>
      <c r="J38" s="315">
        <v>5.6000000000000001E-2</v>
      </c>
      <c r="K38" s="83">
        <v>31292</v>
      </c>
      <c r="L38" s="82">
        <v>30060</v>
      </c>
      <c r="M38" s="315">
        <v>-0.04</v>
      </c>
      <c r="N38" s="83">
        <v>2401</v>
      </c>
      <c r="O38" s="82">
        <v>2132</v>
      </c>
      <c r="P38" s="315">
        <v>-0.112</v>
      </c>
      <c r="Q38" s="74"/>
      <c r="R38" s="74"/>
      <c r="S38" s="74"/>
    </row>
    <row r="39" spans="1:19">
      <c r="B39" s="310"/>
      <c r="C39" s="310"/>
      <c r="D39" s="310"/>
      <c r="E39" s="310"/>
      <c r="F39" s="310"/>
      <c r="G39" s="310"/>
      <c r="H39" s="310"/>
      <c r="I39" s="310"/>
      <c r="J39" s="310"/>
      <c r="K39" s="310"/>
      <c r="L39" s="310"/>
      <c r="M39" s="310"/>
      <c r="N39" s="310"/>
    </row>
    <row r="40" spans="1:19" ht="13">
      <c r="A40" s="269" t="s">
        <v>126</v>
      </c>
      <c r="B40" s="16"/>
      <c r="C40" s="16"/>
      <c r="D40" s="16"/>
      <c r="E40" s="16"/>
      <c r="F40" s="16"/>
      <c r="G40" s="16"/>
      <c r="O40" s="323"/>
      <c r="P40" s="317"/>
      <c r="Q40" s="74"/>
      <c r="R40" s="74"/>
      <c r="S40" s="74"/>
    </row>
    <row r="41" spans="1:19" ht="14.5">
      <c r="A41" s="308"/>
      <c r="B41"/>
      <c r="C41"/>
      <c r="D41"/>
      <c r="E41" s="31"/>
      <c r="F41" s="31"/>
      <c r="G41" s="31"/>
      <c r="O41" s="323"/>
      <c r="P41" s="317"/>
      <c r="Q41" s="74"/>
      <c r="R41" s="74"/>
      <c r="S41" s="74"/>
    </row>
    <row r="42" spans="1:19" ht="26.5" thickBot="1">
      <c r="A42" s="259" t="s">
        <v>24</v>
      </c>
      <c r="B42" s="61" t="s">
        <v>25</v>
      </c>
      <c r="C42" s="80" t="s">
        <v>26</v>
      </c>
      <c r="D42" s="318" t="s">
        <v>106</v>
      </c>
      <c r="E42" s="31"/>
      <c r="F42" s="31"/>
      <c r="G42" s="31"/>
      <c r="O42" s="323"/>
      <c r="P42" s="317"/>
      <c r="Q42" s="74"/>
      <c r="R42" s="74"/>
      <c r="S42" s="74"/>
    </row>
    <row r="43" spans="1:19" ht="14" thickTop="1" thickBot="1">
      <c r="A43" s="470"/>
      <c r="B43" s="471">
        <v>95190</v>
      </c>
      <c r="C43" s="472">
        <v>98124</v>
      </c>
      <c r="D43" s="473">
        <v>3.5999999999999997E-2</v>
      </c>
      <c r="E43" s="40"/>
      <c r="F43" s="40"/>
      <c r="G43" s="40"/>
    </row>
    <row r="44" spans="1:19" ht="11.5">
      <c r="A44" s="325"/>
      <c r="B44" s="325"/>
      <c r="C44" s="325"/>
      <c r="D44" s="325"/>
    </row>
    <row r="45" spans="1:19" ht="13">
      <c r="A45" s="302"/>
      <c r="B45" s="16"/>
      <c r="C45" s="16"/>
      <c r="D45" s="16"/>
      <c r="E45" s="16"/>
      <c r="F45" s="16"/>
      <c r="G45" s="16"/>
      <c r="H45" s="16"/>
      <c r="I45" s="16"/>
      <c r="J45" s="16"/>
      <c r="K45" s="16"/>
      <c r="L45" s="16"/>
      <c r="M45" s="16"/>
    </row>
    <row r="46" spans="1:19" ht="13">
      <c r="A46" s="308"/>
      <c r="B46" s="725" t="s">
        <v>60</v>
      </c>
      <c r="C46" s="726"/>
      <c r="D46" s="726"/>
      <c r="E46" s="316"/>
      <c r="F46" s="316"/>
      <c r="G46" s="316"/>
      <c r="H46" s="316"/>
      <c r="I46" s="722"/>
      <c r="J46" s="722"/>
      <c r="K46" s="722"/>
      <c r="L46" s="722"/>
      <c r="M46" s="31"/>
    </row>
    <row r="47" spans="1:19" ht="13">
      <c r="A47" s="302" t="s">
        <v>127</v>
      </c>
      <c r="B47" s="725" t="s">
        <v>128</v>
      </c>
      <c r="C47" s="726"/>
      <c r="D47" s="726"/>
      <c r="E47" s="316"/>
      <c r="F47" s="316"/>
      <c r="G47" s="316"/>
      <c r="H47" s="31"/>
      <c r="I47" s="31"/>
      <c r="J47" s="31"/>
      <c r="K47" s="31"/>
      <c r="L47" s="31"/>
      <c r="M47" s="31"/>
    </row>
    <row r="48" spans="1:19" ht="26.5" thickBot="1">
      <c r="A48" s="259" t="s">
        <v>24</v>
      </c>
      <c r="B48" s="61" t="s">
        <v>25</v>
      </c>
      <c r="C48" s="80" t="s">
        <v>26</v>
      </c>
      <c r="D48" s="318" t="s">
        <v>106</v>
      </c>
      <c r="E48" s="31"/>
      <c r="F48" s="31"/>
      <c r="G48" s="31"/>
      <c r="H48" s="31"/>
      <c r="I48" s="31"/>
      <c r="J48" s="31"/>
      <c r="K48" s="31"/>
      <c r="L48" s="31"/>
      <c r="M48" s="31"/>
    </row>
    <row r="49" spans="1:13" ht="13" thickTop="1">
      <c r="A49" s="304" t="s">
        <v>107</v>
      </c>
      <c r="B49" s="309">
        <v>1536</v>
      </c>
      <c r="C49" s="81">
        <v>1686</v>
      </c>
      <c r="D49" s="319">
        <v>9.8000000000000004E-2</v>
      </c>
      <c r="E49" s="39"/>
      <c r="F49" s="39"/>
      <c r="G49" s="39"/>
      <c r="H49" s="39"/>
      <c r="I49" s="39"/>
      <c r="J49" s="39"/>
      <c r="K49" s="39"/>
      <c r="L49" s="39"/>
      <c r="M49" s="39"/>
    </row>
    <row r="50" spans="1:13" ht="12.5">
      <c r="A50" s="304" t="s">
        <v>108</v>
      </c>
      <c r="B50" s="309">
        <v>2946</v>
      </c>
      <c r="C50" s="81">
        <v>3848</v>
      </c>
      <c r="D50" s="320">
        <v>0.30599999999999999</v>
      </c>
      <c r="E50" s="39"/>
      <c r="F50" s="39"/>
      <c r="G50" s="39"/>
      <c r="H50" s="39"/>
      <c r="I50" s="39"/>
      <c r="J50" s="39"/>
      <c r="K50" s="39"/>
      <c r="L50" s="39"/>
      <c r="M50" s="39"/>
    </row>
    <row r="51" spans="1:13" ht="12.5">
      <c r="A51" s="305" t="s">
        <v>109</v>
      </c>
      <c r="B51" s="309">
        <v>881</v>
      </c>
      <c r="C51" s="81">
        <v>1421</v>
      </c>
      <c r="D51" s="320">
        <v>0.61299999999999999</v>
      </c>
      <c r="E51" s="39"/>
      <c r="F51" s="39"/>
      <c r="G51" s="39"/>
      <c r="H51" s="39"/>
      <c r="I51" s="39"/>
      <c r="J51" s="39"/>
      <c r="K51" s="39"/>
      <c r="L51" s="39"/>
      <c r="M51" s="39"/>
    </row>
    <row r="52" spans="1:13" ht="12.5">
      <c r="A52" s="305" t="s">
        <v>110</v>
      </c>
      <c r="B52" s="309">
        <v>84</v>
      </c>
      <c r="C52" s="81">
        <v>56</v>
      </c>
      <c r="D52" s="320">
        <v>-0.33200000000000002</v>
      </c>
      <c r="E52" s="39"/>
      <c r="F52" s="39"/>
      <c r="G52" s="39"/>
      <c r="H52" s="39"/>
      <c r="I52" s="39"/>
      <c r="J52" s="39"/>
      <c r="K52" s="39"/>
      <c r="L52" s="39"/>
      <c r="M52" s="39"/>
    </row>
    <row r="53" spans="1:13" ht="12.5">
      <c r="A53" s="305" t="s">
        <v>111</v>
      </c>
      <c r="B53" s="309">
        <v>88</v>
      </c>
      <c r="C53" s="81">
        <v>1</v>
      </c>
      <c r="D53" s="320">
        <v>-0.98899999999999999</v>
      </c>
      <c r="E53" s="39"/>
      <c r="F53" s="39"/>
      <c r="G53" s="39"/>
      <c r="H53" s="39"/>
      <c r="I53" s="39"/>
      <c r="J53" s="39"/>
      <c r="K53" s="39"/>
      <c r="L53" s="39"/>
      <c r="M53" s="39"/>
    </row>
    <row r="54" spans="1:13" ht="12.5">
      <c r="A54" s="305" t="s">
        <v>112</v>
      </c>
      <c r="B54" s="309">
        <v>354</v>
      </c>
      <c r="C54" s="81">
        <v>418</v>
      </c>
      <c r="D54" s="320">
        <v>0.16900000000000001</v>
      </c>
      <c r="E54" s="39"/>
      <c r="F54" s="39"/>
      <c r="G54" s="39"/>
      <c r="H54" s="39"/>
      <c r="I54" s="39"/>
      <c r="J54" s="39"/>
      <c r="K54" s="39"/>
      <c r="L54" s="39"/>
      <c r="M54" s="39"/>
    </row>
    <row r="55" spans="1:13" ht="12.5">
      <c r="A55" s="305" t="s">
        <v>113</v>
      </c>
      <c r="B55" s="309">
        <v>-57</v>
      </c>
      <c r="C55" s="81">
        <v>-24</v>
      </c>
      <c r="D55" s="320">
        <v>0.60699999999999998</v>
      </c>
      <c r="E55" s="39"/>
      <c r="F55" s="39"/>
      <c r="G55" s="39"/>
      <c r="H55" s="39"/>
      <c r="I55" s="39"/>
      <c r="J55" s="39"/>
      <c r="K55" s="39"/>
      <c r="L55" s="39"/>
      <c r="M55" s="39"/>
    </row>
    <row r="56" spans="1:13" ht="12.5">
      <c r="A56" s="305" t="s">
        <v>114</v>
      </c>
      <c r="B56" s="309">
        <v>71</v>
      </c>
      <c r="C56" s="81">
        <v>358</v>
      </c>
      <c r="D56" s="320" t="s">
        <v>410</v>
      </c>
      <c r="E56" s="39"/>
      <c r="F56" s="39"/>
      <c r="G56" s="39"/>
      <c r="H56" s="39"/>
      <c r="I56" s="39"/>
      <c r="J56" s="39"/>
      <c r="K56" s="39"/>
      <c r="L56" s="39"/>
      <c r="M56" s="39"/>
    </row>
    <row r="57" spans="1:13" ht="12.5">
      <c r="A57" s="305" t="s">
        <v>115</v>
      </c>
      <c r="B57" s="309">
        <v>3432</v>
      </c>
      <c r="C57" s="81">
        <v>5290</v>
      </c>
      <c r="D57" s="320">
        <v>0.61399999999999999</v>
      </c>
      <c r="E57" s="39"/>
      <c r="F57" s="39"/>
      <c r="G57" s="39"/>
      <c r="H57" s="39"/>
      <c r="I57" s="39"/>
      <c r="J57" s="39"/>
      <c r="K57" s="39"/>
      <c r="L57" s="39"/>
      <c r="M57" s="39"/>
    </row>
    <row r="58" spans="1:13" ht="13" thickBot="1">
      <c r="A58" s="306" t="s">
        <v>117</v>
      </c>
      <c r="B58" s="309">
        <v>338</v>
      </c>
      <c r="C58" s="81">
        <v>432</v>
      </c>
      <c r="D58" s="320">
        <v>0.41</v>
      </c>
      <c r="E58" s="475"/>
      <c r="F58" s="39"/>
      <c r="G58" s="39"/>
      <c r="H58" s="39"/>
      <c r="I58" s="39"/>
      <c r="J58" s="39"/>
      <c r="K58" s="39"/>
      <c r="L58" s="39"/>
      <c r="M58" s="39"/>
    </row>
    <row r="59" spans="1:13" ht="13.5" thickBot="1">
      <c r="A59" s="307" t="s">
        <v>118</v>
      </c>
      <c r="B59" s="83">
        <v>9674</v>
      </c>
      <c r="C59" s="82">
        <v>13487</v>
      </c>
      <c r="D59" s="321">
        <v>0.42499999999999999</v>
      </c>
      <c r="E59" s="40"/>
      <c r="F59" s="40"/>
      <c r="G59" s="40"/>
      <c r="H59" s="40"/>
      <c r="I59" s="40"/>
      <c r="J59" s="40"/>
      <c r="K59" s="40"/>
      <c r="L59" s="40"/>
      <c r="M59" s="40"/>
    </row>
    <row r="62" spans="1:13" ht="30" customHeight="1">
      <c r="A62" s="303"/>
      <c r="B62" s="477" t="s">
        <v>120</v>
      </c>
      <c r="C62" s="478" t="s">
        <v>122</v>
      </c>
      <c r="D62" s="477" t="s">
        <v>124</v>
      </c>
      <c r="E62" s="722"/>
      <c r="F62" s="727"/>
      <c r="G62" s="727"/>
      <c r="H62" s="722"/>
      <c r="I62" s="727"/>
      <c r="J62" s="727"/>
      <c r="K62" s="316"/>
      <c r="L62" s="316"/>
      <c r="M62" s="31"/>
    </row>
    <row r="63" spans="1:13" ht="13.5" thickBot="1">
      <c r="A63" s="259" t="s">
        <v>24</v>
      </c>
      <c r="B63" s="61" t="s">
        <v>26</v>
      </c>
      <c r="C63" s="61" t="s">
        <v>26</v>
      </c>
      <c r="D63" s="274" t="s">
        <v>26</v>
      </c>
      <c r="E63" s="31"/>
      <c r="F63" s="31"/>
      <c r="G63" s="316"/>
      <c r="H63" s="31"/>
      <c r="I63" s="31"/>
      <c r="J63" s="316"/>
      <c r="K63" s="31"/>
      <c r="L63" s="31"/>
      <c r="M63" s="31"/>
    </row>
    <row r="64" spans="1:13" ht="14" thickTop="1" thickBot="1">
      <c r="A64" s="307" t="s">
        <v>118</v>
      </c>
      <c r="B64" s="83">
        <v>2406</v>
      </c>
      <c r="C64" s="83">
        <v>4472</v>
      </c>
      <c r="D64" s="322">
        <v>6608</v>
      </c>
      <c r="E64" s="40"/>
      <c r="F64" s="40"/>
      <c r="G64" s="84"/>
      <c r="H64" s="40"/>
      <c r="I64" s="40"/>
      <c r="J64" s="84"/>
      <c r="K64" s="40"/>
      <c r="L64" s="40"/>
      <c r="M64" s="40"/>
    </row>
    <row r="66" spans="2:13">
      <c r="B66" s="311"/>
      <c r="C66" s="75"/>
      <c r="D66" s="311"/>
      <c r="E66" s="324"/>
      <c r="F66" s="324"/>
      <c r="G66" s="324"/>
      <c r="H66" s="324"/>
      <c r="I66" s="324"/>
      <c r="J66" s="324"/>
      <c r="K66" s="324"/>
      <c r="L66" s="324"/>
      <c r="M66" s="324"/>
    </row>
    <row r="67" spans="2:13">
      <c r="B67" s="76"/>
      <c r="C67" s="76"/>
      <c r="D67" s="76"/>
      <c r="E67" s="76"/>
      <c r="F67" s="76"/>
      <c r="G67" s="76"/>
      <c r="H67" s="76"/>
      <c r="I67" s="76"/>
      <c r="J67" s="76"/>
      <c r="K67" s="76"/>
      <c r="L67" s="76"/>
      <c r="M67" s="76"/>
    </row>
    <row r="68" spans="2:13">
      <c r="B68" s="76"/>
      <c r="C68" s="76"/>
      <c r="D68" s="76"/>
      <c r="E68" s="76"/>
      <c r="F68" s="76"/>
      <c r="G68" s="76"/>
      <c r="H68" s="76"/>
      <c r="I68" s="76"/>
      <c r="J68" s="76"/>
      <c r="K68" s="76"/>
      <c r="L68" s="76"/>
      <c r="M68" s="76"/>
    </row>
    <row r="70" spans="2:13">
      <c r="B70" s="76"/>
      <c r="C70" s="76"/>
      <c r="D70" s="76"/>
      <c r="E70" s="76"/>
      <c r="F70" s="76"/>
      <c r="G70" s="76"/>
      <c r="H70" s="76"/>
      <c r="I70" s="76"/>
      <c r="J70" s="76"/>
      <c r="K70" s="76"/>
      <c r="L70" s="76"/>
      <c r="M70" s="76"/>
    </row>
  </sheetData>
  <mergeCells count="20">
    <mergeCell ref="N26:P26"/>
    <mergeCell ref="E62:G62"/>
    <mergeCell ref="H62:J62"/>
    <mergeCell ref="I46:L46"/>
    <mergeCell ref="E26:G26"/>
    <mergeCell ref="H26:J26"/>
    <mergeCell ref="K26:M26"/>
    <mergeCell ref="N25:P25"/>
    <mergeCell ref="K9:M9"/>
    <mergeCell ref="B9:D9"/>
    <mergeCell ref="B8:D8"/>
    <mergeCell ref="E8:J8"/>
    <mergeCell ref="K8:M8"/>
    <mergeCell ref="E9:G9"/>
    <mergeCell ref="H9:J9"/>
    <mergeCell ref="B26:D26"/>
    <mergeCell ref="B25:D25"/>
    <mergeCell ref="B46:D46"/>
    <mergeCell ref="B47:D47"/>
    <mergeCell ref="E25:M25"/>
  </mergeCells>
  <hyperlinks>
    <hyperlink ref="A1" location="Index!A1" display="Index" xr:uid="{928DD386-BA2A-4F4F-9EA7-582C89550194}"/>
  </hyperlinks>
  <pageMargins left="0.23622047244094491" right="0.23622047244094491" top="0.74803149606299213" bottom="0.74803149606299213" header="0.31496062992125984" footer="0.31496062992125984"/>
  <pageSetup paperSize="9" scale="50" orientation="landscape" r:id="rId1"/>
  <rowBreaks count="1" manualBreakCount="1">
    <brk id="44" max="1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4C9EF-6A34-40AE-AC28-C3F647428754}">
  <sheetPr>
    <pageSetUpPr fitToPage="1"/>
  </sheetPr>
  <dimension ref="A1:N57"/>
  <sheetViews>
    <sheetView showGridLines="0" zoomScale="80" zoomScaleNormal="80" zoomScaleSheetLayoutView="80" zoomScalePageLayoutView="46" workbookViewId="0"/>
  </sheetViews>
  <sheetFormatPr defaultColWidth="9.26953125" defaultRowHeight="14.5"/>
  <cols>
    <col min="1" max="1" width="34.7265625" customWidth="1"/>
    <col min="2" max="7" width="13.54296875" customWidth="1"/>
    <col min="8" max="8" width="7.1796875" customWidth="1"/>
    <col min="9" max="9" width="17" customWidth="1"/>
    <col min="10" max="14" width="18.26953125" customWidth="1"/>
  </cols>
  <sheetData>
    <row r="1" spans="1:14">
      <c r="A1" s="255" t="s">
        <v>6</v>
      </c>
      <c r="B1" s="17"/>
      <c r="C1" s="17"/>
      <c r="D1" s="17"/>
      <c r="E1" s="17"/>
      <c r="F1" s="17"/>
      <c r="G1" s="17"/>
      <c r="I1" s="17"/>
      <c r="J1" s="17"/>
      <c r="K1" s="17"/>
      <c r="L1" s="17"/>
      <c r="M1" s="17"/>
      <c r="N1" s="17"/>
    </row>
    <row r="2" spans="1:14">
      <c r="A2" s="256"/>
      <c r="B2" s="17"/>
      <c r="C2" s="17"/>
      <c r="D2" s="17"/>
      <c r="E2" s="17"/>
      <c r="F2" s="17"/>
      <c r="G2" s="17"/>
      <c r="I2" s="17"/>
      <c r="J2" s="17"/>
      <c r="K2" s="17"/>
      <c r="L2" s="17"/>
      <c r="M2" s="17"/>
      <c r="N2" s="17"/>
    </row>
    <row r="3" spans="1:14" ht="18">
      <c r="A3" s="73" t="s">
        <v>129</v>
      </c>
      <c r="B3" s="17"/>
      <c r="C3" s="17"/>
      <c r="D3" s="17"/>
      <c r="E3" s="17"/>
      <c r="F3" s="17"/>
      <c r="G3" s="17"/>
      <c r="I3" s="17"/>
      <c r="J3" s="17"/>
      <c r="K3" s="17"/>
      <c r="L3" s="17"/>
      <c r="M3" s="17"/>
      <c r="N3" s="17"/>
    </row>
    <row r="4" spans="1:14">
      <c r="A4" s="258" t="str">
        <f>Index!B3</f>
        <v>as of December 31, 2025</v>
      </c>
      <c r="B4" s="17"/>
      <c r="C4" s="17"/>
      <c r="D4" s="17"/>
      <c r="E4" s="17"/>
      <c r="F4" s="17"/>
      <c r="G4" s="17"/>
      <c r="I4" s="17"/>
      <c r="J4" s="17"/>
      <c r="K4" s="17"/>
      <c r="L4" s="17"/>
      <c r="M4" s="17"/>
      <c r="N4" s="17"/>
    </row>
    <row r="5" spans="1:14">
      <c r="A5" s="273"/>
      <c r="B5" s="17"/>
      <c r="C5" s="17"/>
      <c r="D5" s="17"/>
      <c r="E5" s="17"/>
      <c r="F5" s="17"/>
      <c r="G5" s="17"/>
      <c r="H5" s="17"/>
      <c r="I5" s="17"/>
      <c r="J5" s="17"/>
      <c r="K5" s="17"/>
      <c r="L5" s="17"/>
      <c r="M5" s="17"/>
      <c r="N5" s="17"/>
    </row>
    <row r="6" spans="1:14">
      <c r="A6" s="17"/>
      <c r="B6" s="339"/>
      <c r="C6" s="17"/>
      <c r="D6" s="17"/>
      <c r="E6" s="17"/>
      <c r="F6" s="17"/>
      <c r="G6" s="17"/>
      <c r="H6" s="17"/>
      <c r="I6" s="17"/>
      <c r="J6" s="17"/>
      <c r="K6" s="17"/>
      <c r="L6" s="17"/>
      <c r="M6" s="17"/>
      <c r="N6" s="17"/>
    </row>
    <row r="7" spans="1:14" s="42" customFormat="1" ht="14.65" customHeight="1">
      <c r="A7" s="328" t="s">
        <v>130</v>
      </c>
      <c r="B7" s="730" t="s">
        <v>131</v>
      </c>
      <c r="C7" s="731"/>
      <c r="D7" s="730" t="s">
        <v>132</v>
      </c>
      <c r="E7" s="731"/>
      <c r="F7" s="730" t="s">
        <v>133</v>
      </c>
      <c r="G7" s="731"/>
      <c r="H7"/>
      <c r="I7" s="30"/>
      <c r="J7" s="30"/>
    </row>
    <row r="8" spans="1:14" s="42" customFormat="1" ht="15" thickBot="1">
      <c r="A8" s="330" t="s">
        <v>24</v>
      </c>
      <c r="B8" s="61" t="s">
        <v>25</v>
      </c>
      <c r="C8" s="80" t="s">
        <v>26</v>
      </c>
      <c r="D8" s="61" t="s">
        <v>25</v>
      </c>
      <c r="E8" s="80" t="s">
        <v>26</v>
      </c>
      <c r="F8" s="61" t="s">
        <v>25</v>
      </c>
      <c r="G8" s="80" t="s">
        <v>26</v>
      </c>
      <c r="H8"/>
      <c r="I8" s="31"/>
      <c r="J8" s="31"/>
    </row>
    <row r="9" spans="1:14" s="42" customFormat="1" ht="15" thickTop="1">
      <c r="A9" s="17" t="s">
        <v>120</v>
      </c>
      <c r="B9" s="226">
        <v>15573</v>
      </c>
      <c r="C9" s="237">
        <v>15453</v>
      </c>
      <c r="D9" s="226">
        <v>493</v>
      </c>
      <c r="E9" s="237">
        <v>681</v>
      </c>
      <c r="F9" s="340">
        <v>3.1699999999999999E-2</v>
      </c>
      <c r="G9" s="464">
        <v>4.41E-2</v>
      </c>
      <c r="H9"/>
      <c r="I9" s="428"/>
      <c r="J9" s="208"/>
      <c r="K9" s="428"/>
      <c r="M9" s="428"/>
    </row>
    <row r="10" spans="1:14" s="42" customFormat="1">
      <c r="A10" s="17" t="s">
        <v>122</v>
      </c>
      <c r="B10" s="214">
        <v>10755</v>
      </c>
      <c r="C10" s="237">
        <v>11714</v>
      </c>
      <c r="D10" s="214">
        <v>899</v>
      </c>
      <c r="E10" s="237">
        <v>998</v>
      </c>
      <c r="F10" s="340">
        <v>8.3599999999999994E-2</v>
      </c>
      <c r="G10" s="464">
        <v>8.5199999999999998E-2</v>
      </c>
      <c r="H10"/>
      <c r="I10" s="428"/>
      <c r="J10" s="208"/>
      <c r="K10" s="428"/>
      <c r="M10" s="428"/>
    </row>
    <row r="11" spans="1:14" s="42" customFormat="1" ht="15" thickBot="1">
      <c r="A11" s="17" t="s">
        <v>124</v>
      </c>
      <c r="B11" s="214">
        <v>28770</v>
      </c>
      <c r="C11" s="237">
        <v>28385</v>
      </c>
      <c r="D11" s="214">
        <v>1585</v>
      </c>
      <c r="E11" s="237">
        <v>1468</v>
      </c>
      <c r="F11" s="340">
        <v>5.5100000000000003E-2</v>
      </c>
      <c r="G11" s="464">
        <v>5.1700000000000003E-2</v>
      </c>
      <c r="H11"/>
      <c r="I11" s="428"/>
      <c r="J11" s="208"/>
      <c r="K11" s="428"/>
      <c r="M11" s="428"/>
    </row>
    <row r="12" spans="1:14" s="42" customFormat="1" ht="15" thickBot="1">
      <c r="A12" s="329" t="s">
        <v>134</v>
      </c>
      <c r="B12" s="345">
        <v>55098</v>
      </c>
      <c r="C12" s="238">
        <v>55552</v>
      </c>
      <c r="D12" s="345">
        <v>2977</v>
      </c>
      <c r="E12" s="238">
        <v>3147</v>
      </c>
      <c r="F12" s="341">
        <v>5.3999999999999999E-2</v>
      </c>
      <c r="G12" s="190">
        <v>5.6599999999999998E-2</v>
      </c>
      <c r="H12" s="494"/>
      <c r="I12" s="494"/>
      <c r="J12" s="209"/>
      <c r="K12" s="428"/>
      <c r="M12" s="428"/>
    </row>
    <row r="13" spans="1:14" s="42" customFormat="1">
      <c r="A13" s="108"/>
      <c r="B13" s="99"/>
      <c r="C13" s="99"/>
      <c r="D13" s="99"/>
      <c r="E13" s="99"/>
      <c r="F13" s="99"/>
      <c r="G13" s="99"/>
      <c r="H13"/>
      <c r="I13" s="99"/>
      <c r="J13" s="99"/>
    </row>
    <row r="14" spans="1:14">
      <c r="A14" s="34" t="s">
        <v>135</v>
      </c>
      <c r="B14" s="730" t="s">
        <v>60</v>
      </c>
      <c r="C14" s="731"/>
      <c r="D14" s="342"/>
      <c r="E14" s="342"/>
      <c r="F14" s="342"/>
      <c r="G14" s="342"/>
      <c r="I14" s="342"/>
      <c r="J14" s="342"/>
      <c r="K14" s="342"/>
      <c r="L14" s="342"/>
      <c r="M14" s="342"/>
      <c r="N14" s="342"/>
    </row>
    <row r="15" spans="1:14" ht="15" thickBot="1">
      <c r="A15" s="330" t="s">
        <v>24</v>
      </c>
      <c r="B15" s="61" t="s">
        <v>25</v>
      </c>
      <c r="C15" s="80" t="s">
        <v>26</v>
      </c>
      <c r="D15" s="31"/>
      <c r="E15" s="31"/>
      <c r="F15" s="31"/>
      <c r="G15" s="31"/>
      <c r="I15" s="342"/>
      <c r="J15" s="342"/>
      <c r="K15" s="31"/>
      <c r="L15" s="31"/>
      <c r="M15" s="31"/>
      <c r="N15" s="31"/>
    </row>
    <row r="16" spans="1:14" ht="15" thickTop="1">
      <c r="A16" s="331" t="s">
        <v>136</v>
      </c>
      <c r="B16" s="230">
        <v>3170</v>
      </c>
      <c r="C16" s="239">
        <v>2877</v>
      </c>
      <c r="D16" s="16"/>
      <c r="E16" s="16"/>
      <c r="F16" s="16"/>
      <c r="G16" s="16"/>
      <c r="I16" s="342"/>
      <c r="J16" s="342"/>
      <c r="K16" s="16"/>
      <c r="L16" s="16"/>
      <c r="M16" s="16"/>
      <c r="N16" s="16"/>
    </row>
    <row r="17" spans="1:14" ht="15" thickBot="1">
      <c r="A17" s="17" t="s">
        <v>137</v>
      </c>
      <c r="B17" s="230">
        <v>29713</v>
      </c>
      <c r="C17" s="239">
        <v>29891</v>
      </c>
      <c r="D17" s="16"/>
      <c r="E17" s="16"/>
      <c r="F17" s="16"/>
      <c r="G17" s="16"/>
      <c r="I17" s="16"/>
      <c r="J17" s="16"/>
      <c r="K17" s="16"/>
      <c r="L17" s="16"/>
      <c r="M17" s="16"/>
      <c r="N17" s="16"/>
    </row>
    <row r="18" spans="1:14" ht="15" thickBot="1">
      <c r="A18" s="332" t="s">
        <v>138</v>
      </c>
      <c r="B18" s="346">
        <v>32883</v>
      </c>
      <c r="C18" s="460">
        <v>32768</v>
      </c>
      <c r="D18" s="99"/>
      <c r="E18" s="99"/>
      <c r="F18" s="99"/>
      <c r="G18" s="99"/>
      <c r="I18" s="99"/>
      <c r="J18" s="99"/>
      <c r="K18" s="99"/>
      <c r="L18" s="99"/>
      <c r="M18" s="99"/>
      <c r="N18" s="99"/>
    </row>
    <row r="19" spans="1:14" s="42" customFormat="1">
      <c r="A19" s="333"/>
      <c r="B19" s="347"/>
      <c r="C19" s="44"/>
      <c r="D19" s="44"/>
      <c r="H19"/>
    </row>
    <row r="20" spans="1:14">
      <c r="A20" s="328" t="s">
        <v>139</v>
      </c>
      <c r="B20" s="719" t="s">
        <v>60</v>
      </c>
      <c r="C20" s="721"/>
      <c r="D20" s="316"/>
      <c r="E20" s="316"/>
      <c r="F20" s="326"/>
      <c r="G20" s="326"/>
      <c r="I20" s="326"/>
      <c r="J20" s="326"/>
      <c r="K20" s="326"/>
      <c r="L20" s="326"/>
      <c r="M20" s="326"/>
      <c r="N20" s="326"/>
    </row>
    <row r="21" spans="1:14" ht="15" thickBot="1">
      <c r="A21" s="334"/>
      <c r="B21" s="344" t="s">
        <v>25</v>
      </c>
      <c r="C21" s="80" t="s">
        <v>26</v>
      </c>
      <c r="D21" s="31"/>
      <c r="E21" s="31"/>
      <c r="F21" s="326"/>
      <c r="G21" s="326"/>
      <c r="I21" s="326"/>
      <c r="J21" s="326"/>
      <c r="K21" s="326"/>
      <c r="L21" s="326"/>
      <c r="M21" s="326"/>
      <c r="N21" s="326"/>
    </row>
    <row r="22" spans="1:14" s="33" customFormat="1" ht="15.5" thickTop="1" thickBot="1">
      <c r="A22" s="335" t="s">
        <v>140</v>
      </c>
      <c r="B22" s="461">
        <v>2827</v>
      </c>
      <c r="C22" s="462">
        <v>3010</v>
      </c>
      <c r="D22" s="99"/>
      <c r="E22" s="99"/>
      <c r="F22" s="25"/>
      <c r="G22" s="25"/>
      <c r="H22"/>
      <c r="I22" s="25"/>
      <c r="J22" s="25"/>
      <c r="K22" s="41"/>
      <c r="L22" s="41"/>
      <c r="M22" s="25"/>
      <c r="N22" s="25"/>
    </row>
    <row r="23" spans="1:14" s="33" customFormat="1" ht="15.5">
      <c r="A23" s="336" t="s">
        <v>141</v>
      </c>
      <c r="B23" s="463">
        <v>192</v>
      </c>
      <c r="C23" s="241">
        <v>196</v>
      </c>
      <c r="D23" s="327"/>
      <c r="E23" s="25"/>
      <c r="F23" s="25"/>
      <c r="G23" s="25"/>
      <c r="H23"/>
      <c r="I23" s="25"/>
      <c r="J23" s="25"/>
      <c r="K23" s="41"/>
      <c r="L23" s="41"/>
      <c r="M23" s="25"/>
      <c r="N23" s="25"/>
    </row>
    <row r="24" spans="1:14" s="33" customFormat="1" ht="15" thickBot="1">
      <c r="A24" s="336" t="s">
        <v>142</v>
      </c>
      <c r="B24" s="463">
        <v>-41</v>
      </c>
      <c r="C24" s="241">
        <v>-59</v>
      </c>
      <c r="D24" s="327"/>
      <c r="E24" s="25"/>
      <c r="F24" s="25"/>
      <c r="G24" s="25"/>
      <c r="H24"/>
      <c r="I24" s="25"/>
      <c r="J24" s="25"/>
      <c r="K24" s="41"/>
      <c r="L24" s="41"/>
      <c r="M24" s="25"/>
      <c r="N24" s="25"/>
    </row>
    <row r="25" spans="1:14" s="45" customFormat="1" ht="15" thickBot="1">
      <c r="A25" s="335" t="s">
        <v>143</v>
      </c>
      <c r="B25" s="461">
        <v>2977</v>
      </c>
      <c r="C25" s="462">
        <v>3147</v>
      </c>
      <c r="D25" s="99"/>
      <c r="E25" s="99"/>
      <c r="H25"/>
    </row>
    <row r="26" spans="1:14" s="45" customFormat="1">
      <c r="A26" s="108"/>
      <c r="B26" s="99"/>
      <c r="C26" s="99"/>
      <c r="D26" s="99"/>
      <c r="E26" s="99"/>
      <c r="H26"/>
    </row>
    <row r="27" spans="1:14">
      <c r="A27" s="429" t="s">
        <v>144</v>
      </c>
    </row>
    <row r="29" spans="1:14">
      <c r="A29" s="337" t="s">
        <v>145</v>
      </c>
      <c r="B29" s="730" t="s">
        <v>131</v>
      </c>
      <c r="C29" s="731"/>
      <c r="D29" s="730" t="s">
        <v>132</v>
      </c>
      <c r="E29" s="731"/>
      <c r="F29" s="730" t="s">
        <v>133</v>
      </c>
      <c r="G29" s="722"/>
      <c r="I29" s="734" t="s">
        <v>146</v>
      </c>
      <c r="J29" s="733"/>
      <c r="K29" s="732" t="s">
        <v>147</v>
      </c>
      <c r="L29" s="733"/>
      <c r="M29" s="732" t="s">
        <v>148</v>
      </c>
      <c r="N29" s="733"/>
    </row>
    <row r="30" spans="1:14" ht="15" thickBot="1">
      <c r="A30" s="259" t="s">
        <v>24</v>
      </c>
      <c r="B30" s="61" t="s">
        <v>25</v>
      </c>
      <c r="C30" s="80" t="s">
        <v>26</v>
      </c>
      <c r="D30" s="61" t="s">
        <v>25</v>
      </c>
      <c r="E30" s="80" t="s">
        <v>26</v>
      </c>
      <c r="F30" s="61" t="s">
        <v>25</v>
      </c>
      <c r="G30" s="80" t="s">
        <v>26</v>
      </c>
      <c r="I30" s="427" t="s">
        <v>25</v>
      </c>
      <c r="J30" s="80" t="s">
        <v>26</v>
      </c>
      <c r="K30" s="61" t="s">
        <v>25</v>
      </c>
      <c r="L30" s="80" t="s">
        <v>26</v>
      </c>
      <c r="M30" s="61" t="s">
        <v>25</v>
      </c>
      <c r="N30" s="80" t="s">
        <v>26</v>
      </c>
    </row>
    <row r="31" spans="1:14" ht="15" thickTop="1">
      <c r="A31" s="304" t="s">
        <v>107</v>
      </c>
      <c r="B31" s="226">
        <v>20691</v>
      </c>
      <c r="C31" s="240">
        <v>18757</v>
      </c>
      <c r="D31" s="226">
        <v>1226</v>
      </c>
      <c r="E31" s="240">
        <v>1108</v>
      </c>
      <c r="F31" s="188">
        <v>5.9200000000000003E-2</v>
      </c>
      <c r="G31" s="191">
        <v>5.8999999999999997E-2</v>
      </c>
      <c r="I31" s="185">
        <v>0.432</v>
      </c>
      <c r="J31" s="193">
        <v>0.41899999999999998</v>
      </c>
      <c r="K31" s="185">
        <v>3.1E-2</v>
      </c>
      <c r="L31" s="193">
        <v>4.2000000000000003E-2</v>
      </c>
      <c r="M31" s="185">
        <v>0.53700000000000003</v>
      </c>
      <c r="N31" s="193">
        <v>0.53800000000000003</v>
      </c>
    </row>
    <row r="32" spans="1:14">
      <c r="A32" s="304" t="s">
        <v>108</v>
      </c>
      <c r="B32" s="214">
        <v>14079</v>
      </c>
      <c r="C32" s="241">
        <v>14799</v>
      </c>
      <c r="D32" s="214">
        <v>559</v>
      </c>
      <c r="E32" s="241">
        <v>578</v>
      </c>
      <c r="F32" s="189">
        <v>3.9699999999999999E-2</v>
      </c>
      <c r="G32" s="192">
        <v>3.9100000000000003E-2</v>
      </c>
      <c r="I32" s="186">
        <v>0</v>
      </c>
      <c r="J32" s="194">
        <v>0</v>
      </c>
      <c r="K32" s="186">
        <v>0.29799999999999999</v>
      </c>
      <c r="L32" s="194">
        <v>0.307</v>
      </c>
      <c r="M32" s="186">
        <v>0.70199999999999996</v>
      </c>
      <c r="N32" s="194">
        <v>0.69299999999999995</v>
      </c>
    </row>
    <row r="33" spans="1:14">
      <c r="A33" s="305" t="s">
        <v>109</v>
      </c>
      <c r="B33" s="214">
        <v>8656</v>
      </c>
      <c r="C33" s="241">
        <v>9083</v>
      </c>
      <c r="D33" s="214">
        <v>401</v>
      </c>
      <c r="E33" s="241">
        <v>397</v>
      </c>
      <c r="F33" s="189">
        <v>4.6300000000000001E-2</v>
      </c>
      <c r="G33" s="192">
        <v>4.3700000000000003E-2</v>
      </c>
      <c r="I33" s="186">
        <v>0.112</v>
      </c>
      <c r="J33" s="194">
        <v>0.108</v>
      </c>
      <c r="K33" s="186">
        <v>0.25900000000000001</v>
      </c>
      <c r="L33" s="194">
        <v>0.251</v>
      </c>
      <c r="M33" s="186">
        <v>0.629</v>
      </c>
      <c r="N33" s="194">
        <v>0.64100000000000001</v>
      </c>
    </row>
    <row r="34" spans="1:14">
      <c r="A34" s="305" t="s">
        <v>110</v>
      </c>
      <c r="B34" s="214">
        <v>1256</v>
      </c>
      <c r="C34" s="241">
        <v>1291</v>
      </c>
      <c r="D34" s="214">
        <v>76</v>
      </c>
      <c r="E34" s="241">
        <v>72</v>
      </c>
      <c r="F34" s="189">
        <v>6.0699999999999997E-2</v>
      </c>
      <c r="G34" s="192">
        <v>5.6099999999999997E-2</v>
      </c>
      <c r="I34" s="186">
        <v>7.9000000000000001E-2</v>
      </c>
      <c r="J34" s="194">
        <v>8.3000000000000004E-2</v>
      </c>
      <c r="K34" s="186">
        <v>0.55600000000000005</v>
      </c>
      <c r="L34" s="194">
        <v>0.57799999999999996</v>
      </c>
      <c r="M34" s="186">
        <v>0.36499999999999999</v>
      </c>
      <c r="N34" s="194">
        <v>0.33900000000000002</v>
      </c>
    </row>
    <row r="35" spans="1:14">
      <c r="A35" s="305" t="s">
        <v>111</v>
      </c>
      <c r="B35" s="214">
        <v>537</v>
      </c>
      <c r="C35" s="241">
        <v>538</v>
      </c>
      <c r="D35" s="214">
        <v>50</v>
      </c>
      <c r="E35" s="241">
        <v>54</v>
      </c>
      <c r="F35" s="189">
        <v>9.35E-2</v>
      </c>
      <c r="G35" s="192">
        <v>0.10059999999999999</v>
      </c>
      <c r="I35" s="186">
        <v>1.0999999999999999E-2</v>
      </c>
      <c r="J35" s="194">
        <v>3.7999999999999999E-2</v>
      </c>
      <c r="K35" s="186">
        <v>2.1999999999999999E-2</v>
      </c>
      <c r="L35" s="194">
        <v>3.1E-2</v>
      </c>
      <c r="M35" s="186">
        <v>0.96699999999999997</v>
      </c>
      <c r="N35" s="194">
        <v>0.93</v>
      </c>
    </row>
    <row r="36" spans="1:14">
      <c r="A36" s="305" t="s">
        <v>112</v>
      </c>
      <c r="B36" s="214">
        <v>1159</v>
      </c>
      <c r="C36" s="241">
        <v>1305</v>
      </c>
      <c r="D36" s="214">
        <v>160</v>
      </c>
      <c r="E36" s="241">
        <v>185</v>
      </c>
      <c r="F36" s="189">
        <v>0.13769999999999999</v>
      </c>
      <c r="G36" s="192">
        <v>0.14180000000000001</v>
      </c>
      <c r="I36" s="186">
        <v>5.7000000000000002E-2</v>
      </c>
      <c r="J36" s="194">
        <v>3.6999999999999998E-2</v>
      </c>
      <c r="K36" s="186">
        <v>0.52400000000000002</v>
      </c>
      <c r="L36" s="194">
        <v>0.56499999999999995</v>
      </c>
      <c r="M36" s="343">
        <v>0.42</v>
      </c>
      <c r="N36" s="194">
        <v>0.39900000000000002</v>
      </c>
    </row>
    <row r="37" spans="1:14">
      <c r="A37" s="305" t="s">
        <v>113</v>
      </c>
      <c r="B37" s="214">
        <v>832</v>
      </c>
      <c r="C37" s="241">
        <v>911</v>
      </c>
      <c r="D37" s="214">
        <v>161</v>
      </c>
      <c r="E37" s="241">
        <v>175</v>
      </c>
      <c r="F37" s="189">
        <v>0.19289999999999999</v>
      </c>
      <c r="G37" s="192">
        <v>0.19239999999999999</v>
      </c>
      <c r="I37" s="343">
        <v>0.28699999999999998</v>
      </c>
      <c r="J37" s="194">
        <v>0.26900000000000002</v>
      </c>
      <c r="K37" s="343">
        <v>0.46</v>
      </c>
      <c r="L37" s="194">
        <v>0.45200000000000001</v>
      </c>
      <c r="M37" s="343">
        <v>0.253</v>
      </c>
      <c r="N37" s="194">
        <v>0.27900000000000003</v>
      </c>
    </row>
    <row r="38" spans="1:14">
      <c r="A38" s="305" t="s">
        <v>114</v>
      </c>
      <c r="B38" s="214">
        <v>236</v>
      </c>
      <c r="C38" s="241">
        <v>521</v>
      </c>
      <c r="D38" s="214">
        <v>25</v>
      </c>
      <c r="E38" s="241">
        <v>30</v>
      </c>
      <c r="F38" s="189">
        <v>0.1042</v>
      </c>
      <c r="G38" s="192">
        <v>5.7799999999999997E-2</v>
      </c>
      <c r="I38" s="343">
        <v>0.18099999999999999</v>
      </c>
      <c r="J38" s="194">
        <v>0.26100000000000001</v>
      </c>
      <c r="K38" s="343">
        <v>0.34399999999999997</v>
      </c>
      <c r="L38" s="194">
        <v>0.159</v>
      </c>
      <c r="M38" s="343">
        <v>0.47499999999999998</v>
      </c>
      <c r="N38" s="194">
        <v>0.57999999999999996</v>
      </c>
    </row>
    <row r="39" spans="1:14">
      <c r="A39" s="305" t="s">
        <v>115</v>
      </c>
      <c r="B39" s="214">
        <v>6974</v>
      </c>
      <c r="C39" s="215">
        <v>7537</v>
      </c>
      <c r="D39" s="214">
        <v>317</v>
      </c>
      <c r="E39" s="215">
        <v>535</v>
      </c>
      <c r="F39" s="340">
        <v>4.5400000000000003E-2</v>
      </c>
      <c r="G39" s="469">
        <v>7.0999999999999994E-2</v>
      </c>
      <c r="I39" s="343">
        <v>0.74199999999999999</v>
      </c>
      <c r="J39" s="244">
        <v>0.79600000000000004</v>
      </c>
      <c r="K39" s="343">
        <v>0.183</v>
      </c>
      <c r="L39" s="244">
        <v>0.182</v>
      </c>
      <c r="M39" s="343">
        <v>7.5999999999999998E-2</v>
      </c>
      <c r="N39" s="244">
        <v>2.1999999999999999E-2</v>
      </c>
    </row>
    <row r="40" spans="1:14" ht="15" thickBot="1">
      <c r="A40" s="305" t="s">
        <v>117</v>
      </c>
      <c r="B40" s="214">
        <v>678</v>
      </c>
      <c r="C40" s="215">
        <v>810</v>
      </c>
      <c r="D40" s="214">
        <v>3</v>
      </c>
      <c r="E40" s="215">
        <v>13</v>
      </c>
      <c r="F40" s="340">
        <v>4.7999999999999996E-3</v>
      </c>
      <c r="G40" s="469">
        <v>1.5599999999999999E-2</v>
      </c>
      <c r="I40" s="343">
        <v>4.9000000000000002E-2</v>
      </c>
      <c r="J40" s="244">
        <v>5.7000000000000002E-2</v>
      </c>
      <c r="K40" s="343">
        <v>0.91700000000000004</v>
      </c>
      <c r="L40" s="244">
        <v>0.90300000000000002</v>
      </c>
      <c r="M40" s="343">
        <v>3.4000000000000002E-2</v>
      </c>
      <c r="N40" s="244">
        <v>0.04</v>
      </c>
    </row>
    <row r="41" spans="1:14" s="1" customFormat="1" ht="15" thickBot="1">
      <c r="A41" s="65" t="s">
        <v>149</v>
      </c>
      <c r="B41" s="212">
        <v>55098</v>
      </c>
      <c r="C41" s="212">
        <v>55552</v>
      </c>
      <c r="D41" s="212">
        <v>2977</v>
      </c>
      <c r="E41" s="212">
        <v>3147</v>
      </c>
      <c r="F41" s="467">
        <v>5.3999999999999999E-2</v>
      </c>
      <c r="G41" s="467">
        <v>5.6599999999999998E-2</v>
      </c>
      <c r="H41"/>
      <c r="I41" s="468">
        <v>0.28299999999999997</v>
      </c>
      <c r="J41" s="468">
        <v>0.27800000000000002</v>
      </c>
      <c r="K41" s="468">
        <v>0.19500000000000001</v>
      </c>
      <c r="L41" s="468">
        <v>0.21099999999999999</v>
      </c>
      <c r="M41" s="468">
        <v>0.52200000000000002</v>
      </c>
      <c r="N41" s="468">
        <v>0.51100000000000001</v>
      </c>
    </row>
    <row r="42" spans="1:14" s="1" customFormat="1">
      <c r="A42" s="338"/>
      <c r="B42" s="176"/>
      <c r="C42" s="176"/>
      <c r="D42" s="177"/>
      <c r="E42" s="176"/>
      <c r="F42" s="474"/>
      <c r="G42" s="177"/>
      <c r="H42"/>
      <c r="I42" s="40"/>
      <c r="J42" s="40"/>
      <c r="K42" s="84"/>
      <c r="L42" s="210"/>
      <c r="M42" s="40"/>
      <c r="N42" s="84"/>
    </row>
    <row r="43" spans="1:14" s="1" customFormat="1" ht="15" customHeight="1">
      <c r="A43" s="537"/>
      <c r="B43"/>
      <c r="C43"/>
      <c r="D43"/>
      <c r="E43"/>
      <c r="F43"/>
      <c r="G43"/>
      <c r="H43"/>
      <c r="I43"/>
      <c r="J43"/>
      <c r="K43" s="84"/>
      <c r="L43" s="210"/>
      <c r="M43" s="40"/>
      <c r="N43" s="84"/>
    </row>
    <row r="44" spans="1:14">
      <c r="A44" s="23" t="s">
        <v>150</v>
      </c>
      <c r="B44" s="728"/>
      <c r="C44" s="729"/>
    </row>
    <row r="45" spans="1:14" ht="15" thickBot="1">
      <c r="A45" s="503" t="s">
        <v>24</v>
      </c>
      <c r="B45" s="539" t="s">
        <v>25</v>
      </c>
      <c r="C45" s="536" t="s">
        <v>26</v>
      </c>
    </row>
    <row r="46" spans="1:14" ht="15" thickTop="1">
      <c r="A46" s="515" t="s">
        <v>151</v>
      </c>
      <c r="B46" s="508">
        <v>-265</v>
      </c>
      <c r="C46" s="669">
        <v>-243</v>
      </c>
    </row>
    <row r="47" spans="1:14">
      <c r="A47" s="515" t="s">
        <v>152</v>
      </c>
      <c r="B47" s="508">
        <v>207</v>
      </c>
      <c r="C47" s="669">
        <v>180</v>
      </c>
    </row>
    <row r="48" spans="1:14">
      <c r="A48" s="515" t="s">
        <v>153</v>
      </c>
      <c r="B48" s="508">
        <v>144</v>
      </c>
      <c r="C48" s="669">
        <v>161</v>
      </c>
    </row>
    <row r="49" spans="1:3">
      <c r="A49" s="515" t="s">
        <v>154</v>
      </c>
      <c r="B49" s="508">
        <v>-224</v>
      </c>
      <c r="C49" s="669">
        <v>-259</v>
      </c>
    </row>
    <row r="50" spans="1:3">
      <c r="A50" s="515" t="s">
        <v>155</v>
      </c>
      <c r="B50" s="508">
        <v>251</v>
      </c>
      <c r="C50" s="669">
        <v>285</v>
      </c>
    </row>
    <row r="51" spans="1:3" ht="15" thickBot="1">
      <c r="A51" s="538" t="s">
        <v>156</v>
      </c>
      <c r="B51" s="665">
        <v>131</v>
      </c>
      <c r="C51" s="670">
        <v>115</v>
      </c>
    </row>
    <row r="53" spans="1:3">
      <c r="A53" s="537"/>
    </row>
    <row r="54" spans="1:3">
      <c r="A54" s="23" t="s">
        <v>157</v>
      </c>
      <c r="B54" s="728"/>
      <c r="C54" s="729"/>
    </row>
    <row r="55" spans="1:3" ht="15" thickBot="1">
      <c r="A55" s="503"/>
      <c r="B55" s="539" t="s">
        <v>25</v>
      </c>
      <c r="C55" s="536" t="s">
        <v>26</v>
      </c>
    </row>
    <row r="56" spans="1:3" ht="15" thickTop="1">
      <c r="A56" s="515" t="s">
        <v>151</v>
      </c>
      <c r="B56" s="189">
        <v>-5.8999999999999999E-3</v>
      </c>
      <c r="C56" s="667">
        <v>-5.3E-3</v>
      </c>
    </row>
    <row r="57" spans="1:3" ht="15" thickBot="1">
      <c r="A57" s="538" t="s">
        <v>152</v>
      </c>
      <c r="B57" s="666">
        <v>5.0000000000000001E-3</v>
      </c>
      <c r="C57" s="668">
        <v>4.3E-3</v>
      </c>
    </row>
  </sheetData>
  <mergeCells count="13">
    <mergeCell ref="K29:L29"/>
    <mergeCell ref="B20:C20"/>
    <mergeCell ref="B44:C44"/>
    <mergeCell ref="M29:N29"/>
    <mergeCell ref="B29:C29"/>
    <mergeCell ref="D29:E29"/>
    <mergeCell ref="F29:G29"/>
    <mergeCell ref="I29:J29"/>
    <mergeCell ref="B54:C54"/>
    <mergeCell ref="B7:C7"/>
    <mergeCell ref="D7:E7"/>
    <mergeCell ref="F7:G7"/>
    <mergeCell ref="B14:C14"/>
  </mergeCells>
  <hyperlinks>
    <hyperlink ref="A1" location="Index!A1" display="Index" xr:uid="{9D52C187-960F-4BF3-8084-D61E3E8B833D}"/>
  </hyperlinks>
  <pageMargins left="0.23622047244094491" right="0.23622047244094491" top="0.74803149606299213" bottom="0.74803149606299213" header="0.31496062992125984" footer="0.31496062992125984"/>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3DD55-E567-4E16-8D01-55F8F30C35E0}">
  <sheetPr>
    <pageSetUpPr fitToPage="1"/>
  </sheetPr>
  <dimension ref="A1:K54"/>
  <sheetViews>
    <sheetView showGridLines="0" zoomScale="80" zoomScaleNormal="80" zoomScaleSheetLayoutView="80" zoomScalePageLayoutView="70" workbookViewId="0"/>
  </sheetViews>
  <sheetFormatPr defaultColWidth="9.26953125" defaultRowHeight="14.5"/>
  <cols>
    <col min="1" max="1" width="40.7265625" customWidth="1"/>
    <col min="2" max="7" width="16.26953125" customWidth="1"/>
    <col min="8" max="11" width="19.453125" customWidth="1"/>
  </cols>
  <sheetData>
    <row r="1" spans="1:11">
      <c r="A1" s="255" t="s">
        <v>6</v>
      </c>
      <c r="B1" s="16"/>
      <c r="C1" s="16"/>
      <c r="D1" s="16"/>
      <c r="E1" s="16"/>
      <c r="F1" s="16"/>
      <c r="G1" s="16"/>
      <c r="H1" s="16"/>
      <c r="I1" s="16"/>
      <c r="J1" s="16"/>
      <c r="K1" s="16"/>
    </row>
    <row r="2" spans="1:11">
      <c r="A2" s="256"/>
      <c r="B2" s="16"/>
      <c r="C2" s="16"/>
      <c r="D2" s="16"/>
      <c r="E2" s="16"/>
      <c r="F2" s="16"/>
      <c r="G2" s="16"/>
      <c r="H2" s="16"/>
      <c r="I2" s="16"/>
      <c r="J2" s="16"/>
      <c r="K2" s="16"/>
    </row>
    <row r="3" spans="1:11" ht="18">
      <c r="A3" s="73" t="s">
        <v>13</v>
      </c>
      <c r="B3" s="16"/>
      <c r="C3" s="16"/>
      <c r="D3" s="16"/>
      <c r="E3" s="16"/>
      <c r="F3" s="16"/>
      <c r="G3" s="16"/>
      <c r="H3" s="16"/>
      <c r="I3" s="16"/>
      <c r="J3" s="16"/>
      <c r="K3" s="16"/>
    </row>
    <row r="4" spans="1:11">
      <c r="A4" s="258" t="str">
        <f>Index!B3</f>
        <v>as of December 31, 2025</v>
      </c>
      <c r="B4" s="16"/>
      <c r="C4" s="16"/>
      <c r="D4" s="16"/>
      <c r="E4" s="16"/>
      <c r="F4" s="16"/>
      <c r="G4" s="16"/>
      <c r="H4" s="16"/>
      <c r="I4" s="16"/>
      <c r="J4" s="16"/>
      <c r="K4" s="16"/>
    </row>
    <row r="5" spans="1:11">
      <c r="A5" s="258"/>
      <c r="B5" s="16"/>
      <c r="C5" s="16"/>
      <c r="D5" s="16"/>
      <c r="E5" s="16"/>
      <c r="F5" s="16"/>
      <c r="G5" s="16"/>
      <c r="H5" s="16"/>
      <c r="I5" s="16"/>
    </row>
    <row r="6" spans="1:11">
      <c r="A6" s="17"/>
      <c r="B6" s="16"/>
      <c r="C6" s="16"/>
      <c r="D6" s="16"/>
      <c r="E6" s="16"/>
      <c r="F6" s="16"/>
      <c r="G6" s="16"/>
      <c r="H6" s="16"/>
      <c r="I6" s="16"/>
    </row>
    <row r="7" spans="1:11">
      <c r="A7" s="348" t="s">
        <v>158</v>
      </c>
      <c r="B7" s="732" t="s">
        <v>60</v>
      </c>
      <c r="C7" s="733" t="s">
        <v>60</v>
      </c>
      <c r="D7" s="31"/>
      <c r="E7" s="31"/>
      <c r="F7" s="722"/>
      <c r="G7" s="722"/>
      <c r="H7" s="722"/>
      <c r="I7" s="722"/>
      <c r="J7" s="722"/>
      <c r="K7" s="722"/>
    </row>
    <row r="8" spans="1:11" ht="15" thickBot="1">
      <c r="A8" s="259" t="s">
        <v>24</v>
      </c>
      <c r="B8" s="61" t="s">
        <v>25</v>
      </c>
      <c r="C8" s="80" t="s">
        <v>26</v>
      </c>
      <c r="D8" s="31"/>
      <c r="E8" s="31"/>
      <c r="F8" s="31"/>
      <c r="G8" s="31"/>
      <c r="H8" s="31"/>
      <c r="I8" s="31"/>
      <c r="J8" s="31"/>
      <c r="K8" s="31"/>
    </row>
    <row r="9" spans="1:11" ht="15.5" thickTop="1" thickBot="1">
      <c r="A9" s="349" t="s">
        <v>159</v>
      </c>
      <c r="B9" s="224">
        <v>30911</v>
      </c>
      <c r="C9" s="231">
        <v>30283</v>
      </c>
      <c r="D9" s="20"/>
      <c r="E9" s="20"/>
      <c r="F9" s="20"/>
      <c r="G9" s="20"/>
      <c r="H9" s="20"/>
      <c r="I9" s="20"/>
      <c r="J9" s="20"/>
      <c r="K9" s="20"/>
    </row>
    <row r="10" spans="1:11">
      <c r="A10" s="350" t="s">
        <v>160</v>
      </c>
      <c r="B10" s="230">
        <v>38</v>
      </c>
      <c r="C10" s="234">
        <v>0</v>
      </c>
      <c r="D10" s="20"/>
      <c r="E10" s="20"/>
      <c r="F10" s="20"/>
      <c r="G10" s="20"/>
      <c r="H10" s="20"/>
      <c r="I10" s="20"/>
      <c r="J10" s="20"/>
      <c r="K10" s="20"/>
    </row>
    <row r="11" spans="1:11">
      <c r="A11" s="350" t="s">
        <v>140</v>
      </c>
      <c r="B11" s="230">
        <v>2827</v>
      </c>
      <c r="C11" s="234">
        <v>3010</v>
      </c>
      <c r="D11" s="16"/>
      <c r="E11" s="16"/>
      <c r="F11" s="16"/>
      <c r="G11" s="16"/>
      <c r="H11" s="16"/>
      <c r="I11" s="16"/>
      <c r="J11" s="16"/>
      <c r="K11" s="16"/>
    </row>
    <row r="12" spans="1:11">
      <c r="A12" s="350" t="s">
        <v>161</v>
      </c>
      <c r="B12" s="230">
        <v>1757</v>
      </c>
      <c r="C12" s="234">
        <v>1492</v>
      </c>
      <c r="D12" s="16"/>
      <c r="E12" s="16"/>
      <c r="F12" s="16"/>
      <c r="G12" s="16"/>
      <c r="H12" s="16"/>
      <c r="I12" s="16"/>
      <c r="J12" s="16"/>
      <c r="K12" s="16"/>
    </row>
    <row r="13" spans="1:11">
      <c r="A13" s="350" t="s">
        <v>162</v>
      </c>
      <c r="B13" s="230">
        <v>-875</v>
      </c>
      <c r="C13" s="234">
        <v>2088</v>
      </c>
      <c r="D13" s="16"/>
      <c r="E13" s="16"/>
      <c r="F13" s="16"/>
      <c r="G13" s="16"/>
      <c r="H13" s="16"/>
      <c r="I13" s="16"/>
      <c r="J13" s="16"/>
      <c r="K13" s="16"/>
    </row>
    <row r="14" spans="1:11">
      <c r="A14" s="350" t="s">
        <v>163</v>
      </c>
      <c r="B14" s="230">
        <v>-1388</v>
      </c>
      <c r="C14" s="234">
        <v>-48</v>
      </c>
      <c r="D14" s="16"/>
      <c r="E14" s="16"/>
      <c r="F14" s="16"/>
      <c r="G14" s="16"/>
      <c r="H14" s="16"/>
      <c r="I14" s="16"/>
      <c r="J14" s="16"/>
      <c r="K14" s="16"/>
    </row>
    <row r="15" spans="1:11">
      <c r="A15" s="351" t="s">
        <v>164</v>
      </c>
      <c r="B15" s="232">
        <v>33270</v>
      </c>
      <c r="C15" s="233">
        <v>36826</v>
      </c>
      <c r="D15" s="20"/>
      <c r="E15" s="20"/>
      <c r="F15" s="20"/>
      <c r="G15" s="20"/>
      <c r="H15" s="20"/>
      <c r="I15" s="20"/>
      <c r="J15" s="20"/>
      <c r="K15" s="20"/>
    </row>
    <row r="16" spans="1:11">
      <c r="A16" s="350" t="s">
        <v>165</v>
      </c>
      <c r="B16" s="230">
        <v>-2986</v>
      </c>
      <c r="C16" s="234">
        <v>-3223</v>
      </c>
      <c r="D16" s="16"/>
      <c r="E16" s="16"/>
      <c r="F16" s="16"/>
      <c r="G16" s="16"/>
      <c r="H16" s="16"/>
      <c r="I16" s="16"/>
      <c r="J16" s="16"/>
      <c r="K16" s="16"/>
    </row>
    <row r="17" spans="1:11" ht="15" thickBot="1">
      <c r="A17" s="350" t="s">
        <v>166</v>
      </c>
      <c r="B17" s="230">
        <v>0</v>
      </c>
      <c r="C17" s="234">
        <v>0</v>
      </c>
      <c r="D17" s="16"/>
      <c r="E17" s="16"/>
      <c r="F17" s="16"/>
      <c r="G17" s="16"/>
      <c r="H17" s="16"/>
      <c r="I17" s="16"/>
      <c r="J17" s="16"/>
      <c r="K17" s="16"/>
    </row>
    <row r="18" spans="1:11" ht="15" thickBot="1">
      <c r="A18" s="267" t="s">
        <v>167</v>
      </c>
      <c r="B18" s="224">
        <v>30283</v>
      </c>
      <c r="C18" s="231">
        <v>33603</v>
      </c>
      <c r="D18" s="20"/>
      <c r="E18" s="20"/>
      <c r="F18" s="20"/>
      <c r="G18" s="20"/>
      <c r="H18" s="20"/>
      <c r="I18" s="20"/>
      <c r="J18" s="20"/>
      <c r="K18" s="20"/>
    </row>
    <row r="19" spans="1:11" s="42" customFormat="1" ht="15" thickBot="1">
      <c r="A19" s="352"/>
      <c r="B19" s="235"/>
      <c r="C19" s="236"/>
      <c r="D19" s="59"/>
      <c r="E19" s="59"/>
      <c r="F19" s="59"/>
      <c r="G19" s="59"/>
      <c r="H19" s="59"/>
      <c r="I19" s="59"/>
      <c r="J19" s="59"/>
      <c r="K19" s="59"/>
    </row>
    <row r="20" spans="1:11" ht="15" thickBot="1">
      <c r="A20" s="353" t="s">
        <v>168</v>
      </c>
      <c r="B20" s="466">
        <v>-0.09</v>
      </c>
      <c r="C20" s="465">
        <v>-8.7999999999999995E-2</v>
      </c>
      <c r="D20" s="106"/>
      <c r="E20" s="106"/>
      <c r="F20" s="106"/>
      <c r="G20" s="106"/>
      <c r="H20" s="106"/>
      <c r="I20" s="106"/>
      <c r="J20" s="106"/>
      <c r="K20" s="106"/>
    </row>
    <row r="21" spans="1:11">
      <c r="A21" s="354"/>
      <c r="B21" s="35"/>
      <c r="C21" s="35"/>
      <c r="D21" s="35"/>
      <c r="E21" s="35"/>
      <c r="F21" s="35"/>
      <c r="G21" s="35"/>
      <c r="H21" s="35"/>
      <c r="I21" s="35"/>
    </row>
    <row r="22" spans="1:11">
      <c r="A22" s="337" t="s">
        <v>169</v>
      </c>
      <c r="B22" s="485" t="s">
        <v>170</v>
      </c>
      <c r="C22" s="486"/>
      <c r="D22" s="486" t="s">
        <v>171</v>
      </c>
      <c r="E22" s="486"/>
      <c r="F22" s="485" t="s">
        <v>165</v>
      </c>
      <c r="G22" s="486"/>
      <c r="H22" s="35"/>
      <c r="I22" s="342"/>
      <c r="J22" s="722"/>
      <c r="K22" s="722"/>
    </row>
    <row r="23" spans="1:11" ht="15" thickBot="1">
      <c r="A23" s="259" t="s">
        <v>24</v>
      </c>
      <c r="B23" s="61" t="s">
        <v>25</v>
      </c>
      <c r="C23" s="80" t="s">
        <v>26</v>
      </c>
      <c r="D23" s="61" t="s">
        <v>25</v>
      </c>
      <c r="E23" s="80" t="s">
        <v>26</v>
      </c>
      <c r="F23" s="61" t="s">
        <v>25</v>
      </c>
      <c r="G23" s="80" t="s">
        <v>26</v>
      </c>
      <c r="H23" s="35"/>
      <c r="I23" s="31"/>
      <c r="J23" s="31"/>
      <c r="K23" s="31"/>
    </row>
    <row r="24" spans="1:11" ht="15" thickTop="1">
      <c r="A24" s="304" t="s">
        <v>107</v>
      </c>
      <c r="B24" s="226">
        <v>11042</v>
      </c>
      <c r="C24" s="229">
        <v>11474</v>
      </c>
      <c r="D24" s="226">
        <v>1215</v>
      </c>
      <c r="E24" s="229">
        <v>1096</v>
      </c>
      <c r="F24" s="226">
        <v>-1325</v>
      </c>
      <c r="G24" s="229">
        <v>-1384</v>
      </c>
      <c r="H24" s="99"/>
      <c r="I24" s="99"/>
      <c r="J24" s="99"/>
      <c r="K24" s="99"/>
    </row>
    <row r="25" spans="1:11">
      <c r="A25" s="304" t="s">
        <v>108</v>
      </c>
      <c r="B25" s="214">
        <v>4088</v>
      </c>
      <c r="C25" s="215">
        <v>5182</v>
      </c>
      <c r="D25" s="214">
        <v>572</v>
      </c>
      <c r="E25" s="215">
        <v>596</v>
      </c>
      <c r="F25" s="214">
        <v>-590</v>
      </c>
      <c r="G25" s="215">
        <v>-673</v>
      </c>
    </row>
    <row r="26" spans="1:11">
      <c r="A26" s="305" t="s">
        <v>109</v>
      </c>
      <c r="B26" s="214">
        <v>9193</v>
      </c>
      <c r="C26" s="215">
        <v>10183</v>
      </c>
      <c r="D26" s="214">
        <v>406</v>
      </c>
      <c r="E26" s="215">
        <v>408</v>
      </c>
      <c r="F26" s="214">
        <v>-407</v>
      </c>
      <c r="G26" s="215">
        <v>-443</v>
      </c>
    </row>
    <row r="27" spans="1:11">
      <c r="A27" s="305" t="s">
        <v>110</v>
      </c>
      <c r="B27" s="214">
        <v>1549</v>
      </c>
      <c r="C27" s="215">
        <v>1716</v>
      </c>
      <c r="D27" s="214">
        <v>78</v>
      </c>
      <c r="E27" s="215">
        <v>74</v>
      </c>
      <c r="F27" s="214">
        <v>-91</v>
      </c>
      <c r="G27" s="215">
        <v>-103</v>
      </c>
    </row>
    <row r="28" spans="1:11">
      <c r="A28" s="305" t="s">
        <v>111</v>
      </c>
      <c r="B28" s="214">
        <v>763</v>
      </c>
      <c r="C28" s="215">
        <v>846</v>
      </c>
      <c r="D28" s="214">
        <v>51</v>
      </c>
      <c r="E28" s="215">
        <v>55</v>
      </c>
      <c r="F28" s="214">
        <v>-93</v>
      </c>
      <c r="G28" s="215">
        <v>-103</v>
      </c>
    </row>
    <row r="29" spans="1:11">
      <c r="A29" s="305" t="s">
        <v>112</v>
      </c>
      <c r="B29" s="214">
        <v>1286</v>
      </c>
      <c r="C29" s="215">
        <v>1397</v>
      </c>
      <c r="D29" s="214">
        <v>152</v>
      </c>
      <c r="E29" s="215">
        <v>173</v>
      </c>
      <c r="F29" s="214">
        <v>-196</v>
      </c>
      <c r="G29" s="215">
        <v>-211</v>
      </c>
    </row>
    <row r="30" spans="1:11">
      <c r="A30" s="305" t="s">
        <v>113</v>
      </c>
      <c r="B30" s="214">
        <v>456</v>
      </c>
      <c r="C30" s="215">
        <v>484</v>
      </c>
      <c r="D30" s="214">
        <v>51</v>
      </c>
      <c r="E30" s="215">
        <v>64</v>
      </c>
      <c r="F30" s="214">
        <v>-72</v>
      </c>
      <c r="G30" s="215">
        <v>-78</v>
      </c>
    </row>
    <row r="31" spans="1:11">
      <c r="A31" s="305" t="s">
        <v>114</v>
      </c>
      <c r="B31" s="214">
        <v>116</v>
      </c>
      <c r="C31" s="215">
        <v>131</v>
      </c>
      <c r="D31" s="214">
        <v>14</v>
      </c>
      <c r="E31" s="215">
        <v>15</v>
      </c>
      <c r="F31" s="214">
        <v>-19</v>
      </c>
      <c r="G31" s="215">
        <v>-20</v>
      </c>
    </row>
    <row r="32" spans="1:11">
      <c r="A32" s="305" t="s">
        <v>115</v>
      </c>
      <c r="B32" s="214">
        <v>1685</v>
      </c>
      <c r="C32" s="215">
        <v>2111</v>
      </c>
      <c r="D32" s="214">
        <v>283</v>
      </c>
      <c r="E32" s="215">
        <v>523</v>
      </c>
      <c r="F32" s="214">
        <v>-184</v>
      </c>
      <c r="G32" s="215">
        <v>-199</v>
      </c>
    </row>
    <row r="33" spans="1:11" ht="15" thickBot="1">
      <c r="A33" s="305" t="s">
        <v>117</v>
      </c>
      <c r="B33" s="214">
        <v>105</v>
      </c>
      <c r="C33" s="215">
        <v>78</v>
      </c>
      <c r="D33" s="214">
        <v>3</v>
      </c>
      <c r="E33" s="215">
        <v>8</v>
      </c>
      <c r="F33" s="214">
        <v>-9</v>
      </c>
      <c r="G33" s="215">
        <v>-8</v>
      </c>
    </row>
    <row r="34" spans="1:11" s="1" customFormat="1" ht="13.5" thickBot="1">
      <c r="A34" s="65" t="s">
        <v>149</v>
      </c>
      <c r="B34" s="212">
        <v>30283</v>
      </c>
      <c r="C34" s="213">
        <v>33603</v>
      </c>
      <c r="D34" s="212">
        <v>2827</v>
      </c>
      <c r="E34" s="213">
        <v>3010</v>
      </c>
      <c r="F34" s="212">
        <v>-2986</v>
      </c>
      <c r="G34" s="213">
        <v>-3223</v>
      </c>
      <c r="H34" s="178"/>
      <c r="I34" s="39"/>
      <c r="J34" s="39"/>
      <c r="K34" s="178"/>
    </row>
    <row r="35" spans="1:11">
      <c r="D35" s="176"/>
      <c r="E35" s="177"/>
    </row>
    <row r="36" spans="1:11">
      <c r="A36" s="23" t="s">
        <v>436</v>
      </c>
      <c r="B36" s="23"/>
      <c r="C36" s="20"/>
      <c r="D36" s="20"/>
      <c r="E36" s="20"/>
      <c r="F36" s="20"/>
      <c r="G36" s="20"/>
      <c r="H36" s="20"/>
      <c r="I36" s="20"/>
    </row>
    <row r="37" spans="1:11" ht="15" thickBot="1">
      <c r="A37" s="499" t="s">
        <v>24</v>
      </c>
      <c r="B37" s="500" t="s">
        <v>172</v>
      </c>
      <c r="C37" s="500" t="s">
        <v>173</v>
      </c>
      <c r="D37" s="500" t="s">
        <v>174</v>
      </c>
      <c r="E37" s="500" t="s">
        <v>175</v>
      </c>
      <c r="F37" s="500" t="s">
        <v>176</v>
      </c>
      <c r="G37" s="500" t="s">
        <v>177</v>
      </c>
      <c r="H37" s="500" t="s">
        <v>178</v>
      </c>
      <c r="I37" s="500" t="s">
        <v>179</v>
      </c>
    </row>
    <row r="38" spans="1:11" ht="15.5" thickTop="1" thickBot="1">
      <c r="A38" s="501" t="s">
        <v>180</v>
      </c>
      <c r="B38" s="242">
        <v>2413</v>
      </c>
      <c r="C38" s="242">
        <v>2194</v>
      </c>
      <c r="D38" s="242">
        <v>2026</v>
      </c>
      <c r="E38" s="242">
        <v>1871</v>
      </c>
      <c r="F38" s="242">
        <v>1724</v>
      </c>
      <c r="G38" s="242">
        <v>6850</v>
      </c>
      <c r="H38" s="242">
        <v>8244</v>
      </c>
      <c r="I38" s="242">
        <v>8282</v>
      </c>
    </row>
    <row r="39" spans="1:11">
      <c r="A39" s="502"/>
      <c r="B39" s="502"/>
    </row>
    <row r="40" spans="1:11">
      <c r="A40" s="673" t="s">
        <v>441</v>
      </c>
      <c r="B40" s="502"/>
    </row>
    <row r="41" spans="1:11">
      <c r="A41" s="502"/>
      <c r="B41" s="502"/>
    </row>
    <row r="42" spans="1:11" ht="15">
      <c r="A42" s="23" t="s">
        <v>437</v>
      </c>
      <c r="B42" s="23"/>
    </row>
    <row r="43" spans="1:11" ht="15" thickBot="1">
      <c r="A43" s="503" t="s">
        <v>24</v>
      </c>
      <c r="B43" s="504" t="s">
        <v>25</v>
      </c>
      <c r="C43" s="505" t="s">
        <v>26</v>
      </c>
      <c r="E43" s="31"/>
    </row>
    <row r="44" spans="1:11" ht="15.5" thickTop="1" thickBot="1">
      <c r="A44" s="11" t="s">
        <v>181</v>
      </c>
      <c r="B44" s="506">
        <v>-2369</v>
      </c>
      <c r="C44" s="507">
        <v>-2436</v>
      </c>
      <c r="E44" s="16"/>
    </row>
    <row r="45" spans="1:11">
      <c r="A45" s="14" t="s">
        <v>182</v>
      </c>
      <c r="B45" s="508">
        <v>2244</v>
      </c>
      <c r="C45" s="509">
        <v>2353</v>
      </c>
      <c r="E45" s="16"/>
    </row>
    <row r="46" spans="1:11">
      <c r="A46" s="14" t="s">
        <v>151</v>
      </c>
      <c r="B46" s="508">
        <v>-433</v>
      </c>
      <c r="C46" s="509">
        <v>63</v>
      </c>
      <c r="E46" s="16"/>
    </row>
    <row r="47" spans="1:11">
      <c r="A47" s="14" t="s">
        <v>152</v>
      </c>
      <c r="B47" s="508">
        <v>346</v>
      </c>
      <c r="C47" s="509">
        <v>-116</v>
      </c>
      <c r="E47" s="16"/>
    </row>
    <row r="48" spans="1:11">
      <c r="A48" s="14" t="s">
        <v>183</v>
      </c>
      <c r="B48" s="508">
        <v>-470</v>
      </c>
      <c r="C48" s="509">
        <v>-481</v>
      </c>
      <c r="E48" s="16"/>
    </row>
    <row r="49" spans="1:5" ht="18.75" customHeight="1" thickBot="1">
      <c r="A49" s="510" t="s">
        <v>438</v>
      </c>
      <c r="B49" s="511">
        <v>-637</v>
      </c>
      <c r="C49" s="509">
        <v>-747</v>
      </c>
      <c r="E49" s="16"/>
    </row>
    <row r="50" spans="1:5" s="672" customFormat="1"/>
    <row r="51" spans="1:5" s="672" customFormat="1">
      <c r="A51" s="673" t="s">
        <v>439</v>
      </c>
      <c r="B51" s="673"/>
    </row>
    <row r="52" spans="1:5" s="672" customFormat="1" ht="15" customHeight="1">
      <c r="A52" s="674" t="s">
        <v>440</v>
      </c>
      <c r="B52" s="674"/>
      <c r="C52" s="674"/>
      <c r="D52" s="674"/>
    </row>
    <row r="53" spans="1:5" s="672" customFormat="1"/>
    <row r="54" spans="1:5" s="672" customFormat="1"/>
  </sheetData>
  <mergeCells count="5">
    <mergeCell ref="B7:C7"/>
    <mergeCell ref="J7:K7"/>
    <mergeCell ref="F7:G7"/>
    <mergeCell ref="H7:I7"/>
    <mergeCell ref="J22:K22"/>
  </mergeCells>
  <hyperlinks>
    <hyperlink ref="A1" location="Index!A1" display="Index" xr:uid="{FACA2681-CDFD-49C0-816F-72DB0E8F5A97}"/>
  </hyperlinks>
  <pageMargins left="0.23622047244094491" right="0.23622047244094491" top="0.74803149606299213" bottom="0.74803149606299213" header="0.31496062992125984" footer="0.31496062992125984"/>
  <pageSetup paperSize="9" scale="6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C349CBD0038142AF829EAA3425C900" ma:contentTypeVersion="6" ma:contentTypeDescription="Create a new document." ma:contentTypeScope="" ma:versionID="1f9e28b51955454f5030395a99c1c0bf">
  <xsd:schema xmlns:xsd="http://www.w3.org/2001/XMLSchema" xmlns:xs="http://www.w3.org/2001/XMLSchema" xmlns:p="http://schemas.microsoft.com/office/2006/metadata/properties" xmlns:ns2="cc07c316-f7cd-4b86-b53d-08f0ed107454" xmlns:ns3="e1b50fab-d1c3-484d-ab08-d7100ed15b2a" targetNamespace="http://schemas.microsoft.com/office/2006/metadata/properties" ma:root="true" ma:fieldsID="ccb9ce54209ec6d4822c23a9f430a89e" ns2:_="" ns3:_="">
    <xsd:import namespace="cc07c316-f7cd-4b86-b53d-08f0ed107454"/>
    <xsd:import namespace="e1b50fab-d1c3-484d-ab08-d7100ed15b2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07c316-f7cd-4b86-b53d-08f0ed1074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b50fab-d1c3-484d-ab08-d7100ed15b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534F56-DF0A-45A7-8024-3C2506B39267}">
  <ds:schemaRefs>
    <ds:schemaRef ds:uri="e1b50fab-d1c3-484d-ab08-d7100ed15b2a"/>
    <ds:schemaRef ds:uri="http://purl.org/dc/elements/1.1/"/>
    <ds:schemaRef ds:uri="http://schemas.microsoft.com/office/2006/metadata/properties"/>
    <ds:schemaRef ds:uri="http://www.w3.org/XML/1998/namespace"/>
    <ds:schemaRef ds:uri="http://purl.org/dc/terms/"/>
    <ds:schemaRef ds:uri="http://schemas.microsoft.com/office/2006/documentManagement/types"/>
    <ds:schemaRef ds:uri="cc07c316-f7cd-4b86-b53d-08f0ed107454"/>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4F4E9326-55A4-4E88-8FCD-BD4AE0B3F9D4}">
  <ds:schemaRefs>
    <ds:schemaRef ds:uri="http://schemas.microsoft.com/sharepoint/v3/contenttype/forms"/>
  </ds:schemaRefs>
</ds:datastoreItem>
</file>

<file path=customXml/itemProps3.xml><?xml version="1.0" encoding="utf-8"?>
<ds:datastoreItem xmlns:ds="http://schemas.openxmlformats.org/officeDocument/2006/customXml" ds:itemID="{0782B335-F3D9-4312-BC3E-FBB40048A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07c316-f7cd-4b86-b53d-08f0ed107454"/>
    <ds:schemaRef ds:uri="e1b50fab-d1c3-484d-ab08-d7100ed15b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21</vt:i4>
      </vt:variant>
    </vt:vector>
  </HeadingPairs>
  <TitlesOfParts>
    <vt:vector size="40" baseType="lpstr">
      <vt:lpstr>Cover</vt:lpstr>
      <vt:lpstr>Notes and disclaimer</vt:lpstr>
      <vt:lpstr>Index</vt:lpstr>
      <vt:lpstr>Summary P&amp;L</vt:lpstr>
      <vt:lpstr>Summary P&amp;L Segment</vt:lpstr>
      <vt:lpstr>Summary BS</vt:lpstr>
      <vt:lpstr>Volumes</vt:lpstr>
      <vt:lpstr>Life New Business</vt:lpstr>
      <vt:lpstr>Life CSM</vt:lpstr>
      <vt:lpstr>Life Operating</vt:lpstr>
      <vt:lpstr>P&amp;C Operating</vt:lpstr>
      <vt:lpstr>Asset Management</vt:lpstr>
      <vt:lpstr>Capitalisation and Debt</vt:lpstr>
      <vt:lpstr>Investments Summary</vt:lpstr>
      <vt:lpstr>Investments by acc treatment</vt:lpstr>
      <vt:lpstr>Investments focus Equity</vt:lpstr>
      <vt:lpstr>Investments focus Fixed Income</vt:lpstr>
      <vt:lpstr>Investments focus Real Estate</vt:lpstr>
      <vt:lpstr>Solvency II</vt:lpstr>
      <vt:lpstr>'Capitalisation and Debt'!Print_Area</vt:lpstr>
      <vt:lpstr>Cover!Print_Area</vt:lpstr>
      <vt:lpstr>Index!Print_Area</vt:lpstr>
      <vt:lpstr>'Investments by acc treatment'!Print_Area</vt:lpstr>
      <vt:lpstr>'Investments focus Equity'!Print_Area</vt:lpstr>
      <vt:lpstr>'Investments focus Fixed Income'!Print_Area</vt:lpstr>
      <vt:lpstr>'Investments focus Real Estate'!Print_Area</vt:lpstr>
      <vt:lpstr>'Investments Summary'!Print_Area</vt:lpstr>
      <vt:lpstr>'Life CSM'!Print_Area</vt:lpstr>
      <vt:lpstr>'Life New Business'!Print_Area</vt:lpstr>
      <vt:lpstr>'Life Operating'!Print_Area</vt:lpstr>
      <vt:lpstr>'Notes and disclaimer'!Print_Area</vt:lpstr>
      <vt:lpstr>'P&amp;C Operating'!Print_Area</vt:lpstr>
      <vt:lpstr>'Solvency II'!Print_Area</vt:lpstr>
      <vt:lpstr>'Summary BS'!Print_Area</vt:lpstr>
      <vt:lpstr>'Summary P&amp;L'!Print_Area</vt:lpstr>
      <vt:lpstr>'Summary P&amp;L Segment'!Print_Area</vt:lpstr>
      <vt:lpstr>Volumes!Print_Area</vt:lpstr>
      <vt:lpstr>'Investments by acc treatment'!Print_Titles</vt:lpstr>
      <vt:lpstr>'Investments focus Fixed Income'!Print_Titles</vt:lpstr>
      <vt:lpstr>Volumes!Print_Titles</vt:lpstr>
    </vt:vector>
  </TitlesOfParts>
  <Manager/>
  <Company>Generali Business Solutions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Godi Valeria</dc:creator>
  <cp:keywords>Public</cp:keywords>
  <dc:description/>
  <cp:lastModifiedBy>Godi Valeria</cp:lastModifiedBy>
  <cp:revision/>
  <cp:lastPrinted>2026-03-09T12:12:29Z</cp:lastPrinted>
  <dcterms:created xsi:type="dcterms:W3CDTF">2015-03-11T19:05:05Z</dcterms:created>
  <dcterms:modified xsi:type="dcterms:W3CDTF">2026-03-11T19:07:34Z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f4110869-cd0f-408a-a30c-34122dc3dd0a</vt:lpwstr>
  </property>
  <property fmtid="{D5CDD505-2E9C-101B-9397-08002B2CF9AE}" pid="3" name="GeneraliClassification">
    <vt:lpwstr>Public</vt:lpwstr>
  </property>
  <property fmtid="{D5CDD505-2E9C-101B-9397-08002B2CF9AE}" pid="4" name="Classification">
    <vt:lpwstr>Public</vt:lpwstr>
  </property>
  <property fmtid="{D5CDD505-2E9C-101B-9397-08002B2CF9AE}" pid="5" name="MSIP_Label_299f3599-4f64-477a-ad9b-73f9ee7e19dd_Enabled">
    <vt:lpwstr>true</vt:lpwstr>
  </property>
  <property fmtid="{D5CDD505-2E9C-101B-9397-08002B2CF9AE}" pid="6" name="MSIP_Label_299f3599-4f64-477a-ad9b-73f9ee7e19dd_SetDate">
    <vt:lpwstr>2023-06-29T07:28:52Z</vt:lpwstr>
  </property>
  <property fmtid="{D5CDD505-2E9C-101B-9397-08002B2CF9AE}" pid="7" name="MSIP_Label_299f3599-4f64-477a-ad9b-73f9ee7e19dd_Method">
    <vt:lpwstr>Standard</vt:lpwstr>
  </property>
  <property fmtid="{D5CDD505-2E9C-101B-9397-08002B2CF9AE}" pid="8" name="MSIP_Label_299f3599-4f64-477a-ad9b-73f9ee7e19dd_Name">
    <vt:lpwstr>299f3599-4f64-477a-ad9b-73f9ee7e19dd</vt:lpwstr>
  </property>
  <property fmtid="{D5CDD505-2E9C-101B-9397-08002B2CF9AE}" pid="9" name="MSIP_Label_299f3599-4f64-477a-ad9b-73f9ee7e19dd_SiteId">
    <vt:lpwstr>cbeb3ecc-6f45-4183-b5a8-088140deae5d</vt:lpwstr>
  </property>
  <property fmtid="{D5CDD505-2E9C-101B-9397-08002B2CF9AE}" pid="10" name="MSIP_Label_299f3599-4f64-477a-ad9b-73f9ee7e19dd_ActionId">
    <vt:lpwstr>a895b03b-13ca-4c6f-b398-36a4cf01dd69</vt:lpwstr>
  </property>
  <property fmtid="{D5CDD505-2E9C-101B-9397-08002B2CF9AE}" pid="11" name="MSIP_Label_299f3599-4f64-477a-ad9b-73f9ee7e19dd_ContentBits">
    <vt:lpwstr>0</vt:lpwstr>
  </property>
  <property fmtid="{D5CDD505-2E9C-101B-9397-08002B2CF9AE}" pid="12" name="ContentTypeId">
    <vt:lpwstr>0x0101003BC349CBD0038142AF829EAA3425C900</vt:lpwstr>
  </property>
</Properties>
</file>